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co2.GB\Desktop\22-05-2017_14-36-41 - копия\"/>
    </mc:Choice>
  </mc:AlternateContent>
  <bookViews>
    <workbookView xWindow="120" yWindow="120" windowWidth="9720" windowHeight="7320"/>
  </bookViews>
  <sheets>
    <sheet name="пр.3.1." sheetId="1" r:id="rId1"/>
    <sheet name="пр.3.2." sheetId="2" r:id="rId2"/>
    <sheet name="пр.3.3" sheetId="3" r:id="rId3"/>
    <sheet name="пр 3.4." sheetId="4" r:id="rId4"/>
    <sheet name="пр 3.5." sheetId="5" r:id="rId5"/>
    <sheet name="п. 61" sheetId="6" r:id="rId6"/>
  </sheets>
  <externalReferences>
    <externalReference r:id="rId7"/>
    <externalReference r:id="rId8"/>
  </externalReferences>
  <definedNames>
    <definedName name="kind_of_activity" localSheetId="0">[1]TEHSHEET!$B$19:$B$23</definedName>
    <definedName name="kind_of_activity">[2]TEHSHEET!$B$19:$B$22</definedName>
    <definedName name="logical" localSheetId="0">[1]TEHSHEET!$B$3:$B$4</definedName>
    <definedName name="MR_LIST" localSheetId="0">[1]REESTR!$D$2:$D$60</definedName>
    <definedName name="prd2_range">[1]TEHSHEET!$F$3:$F$6</definedName>
    <definedName name="year_range" localSheetId="0">[1]TEHSHEET!$D$3:$D$16</definedName>
  </definedNames>
  <calcPr calcId="152511"/>
</workbook>
</file>

<file path=xl/calcChain.xml><?xml version="1.0" encoding="utf-8"?>
<calcChain xmlns="http://schemas.openxmlformats.org/spreadsheetml/2006/main">
  <c r="D37" i="4" l="1"/>
  <c r="F16" i="5" l="1"/>
  <c r="B9" i="4"/>
  <c r="C9" i="4" s="1"/>
  <c r="D9" i="4" s="1"/>
  <c r="B9" i="3"/>
  <c r="C9" i="3" s="1"/>
  <c r="D9" i="3" s="1"/>
</calcChain>
</file>

<file path=xl/sharedStrings.xml><?xml version="1.0" encoding="utf-8"?>
<sst xmlns="http://schemas.openxmlformats.org/spreadsheetml/2006/main" count="328" uniqueCount="223">
  <si>
    <t>Субъект РФ</t>
  </si>
  <si>
    <t>Отчетный квартал:</t>
  </si>
  <si>
    <t>Является ли данное юридическое лицо подразделением(филиалом) другой организации</t>
  </si>
  <si>
    <t>Тип предоставляемых данных:</t>
  </si>
  <si>
    <t>Наименование организации</t>
  </si>
  <si>
    <t xml:space="preserve">ИНН </t>
  </si>
  <si>
    <t>КПП</t>
  </si>
  <si>
    <t>Вид деятельности</t>
  </si>
  <si>
    <t>Муниципальный район</t>
  </si>
  <si>
    <t>Наименование МР</t>
  </si>
  <si>
    <t>Муниципальное образование</t>
  </si>
  <si>
    <t>Наименование</t>
  </si>
  <si>
    <t>ОКТМО</t>
  </si>
  <si>
    <t>Юридический адрес</t>
  </si>
  <si>
    <t>Почтовый адрес</t>
  </si>
  <si>
    <t>Руководитель</t>
  </si>
  <si>
    <t>Фамилия, имя, отчество</t>
  </si>
  <si>
    <t>Контактный телефон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</si>
  <si>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</si>
  <si>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</si>
  <si>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</si>
  <si>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</si>
  <si>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Информация о ценах (тарифах) на регулируемые товары и услуги и надбавках к этим ценам (тарифам)</t>
  </si>
  <si>
    <t>№ п/п</t>
  </si>
  <si>
    <t>Наименование показателя</t>
  </si>
  <si>
    <t>Единица измерения</t>
  </si>
  <si>
    <t>Значение</t>
  </si>
  <si>
    <t>Дата ввода</t>
  </si>
  <si>
    <t>Срок действия (если установлен)</t>
  </si>
  <si>
    <t>Постановление (от XX.XX.XXXX №)</t>
  </si>
  <si>
    <t>Наименование регулирующего органа, принявшего решение об утверждении цен</t>
  </si>
  <si>
    <t>Источник официального опубликования</t>
  </si>
  <si>
    <t>Примечание</t>
  </si>
  <si>
    <t>1</t>
  </si>
  <si>
    <t>Население:</t>
  </si>
  <si>
    <t>по объему</t>
  </si>
  <si>
    <t>руб./куб.м.</t>
  </si>
  <si>
    <t>руб./тонну</t>
  </si>
  <si>
    <t>Бюджетные потребители:</t>
  </si>
  <si>
    <t>Прочие потребители:</t>
  </si>
  <si>
    <t>2</t>
  </si>
  <si>
    <t>3</t>
  </si>
  <si>
    <t>Информация об инвестиционных программах и отчетах об их реализации</t>
  </si>
  <si>
    <t>Плановые значения</t>
  </si>
  <si>
    <t>Наименование инвестиционной программы</t>
  </si>
  <si>
    <t>х</t>
  </si>
  <si>
    <t>Мероприятие №1</t>
  </si>
  <si>
    <t>Мероприятие №2</t>
  </si>
  <si>
    <t>Цель инвестиционной программы</t>
  </si>
  <si>
    <t>Срок начала</t>
  </si>
  <si>
    <t>Срок окончания</t>
  </si>
  <si>
    <t>Потребность в финансовых средствах, необходимых для реализации инвестиционной программы(тыс.руб.)</t>
  </si>
  <si>
    <t>Пнвестиционная программа продолжается в следующих периодах</t>
  </si>
  <si>
    <t>Эффективность реализации инвестиционной программы:</t>
  </si>
  <si>
    <t>8</t>
  </si>
  <si>
    <t>Запланировано средств за I квартал (тыс.руб.):</t>
  </si>
  <si>
    <t>9</t>
  </si>
  <si>
    <t>Запланировано средств за II квартал (тыс.руб.):</t>
  </si>
  <si>
    <t>10</t>
  </si>
  <si>
    <t>Запланировано средств за III квартал (тыс.руб.):</t>
  </si>
  <si>
    <t>11</t>
  </si>
  <si>
    <t>Запланировано средств за IV квартал (тыс.руб.):</t>
  </si>
  <si>
    <t>12</t>
  </si>
  <si>
    <t>Использовано средств за I квартал (тыс.руб.):</t>
  </si>
  <si>
    <t>13</t>
  </si>
  <si>
    <t>Использовано средств за II квартал (тыс.руб.):</t>
  </si>
  <si>
    <t>14</t>
  </si>
  <si>
    <t>Использовано средств за III квартал (тыс.руб.):</t>
  </si>
  <si>
    <t>15</t>
  </si>
  <si>
    <t>Использовано средств за IV квартал (тыс.руб.):</t>
  </si>
  <si>
    <t>16</t>
  </si>
  <si>
    <t>Привлеченные средства(тыс. руб.), из них:</t>
  </si>
  <si>
    <t>16.1</t>
  </si>
  <si>
    <t>кредиты банков (тыс. руб.)</t>
  </si>
  <si>
    <t>16.2</t>
  </si>
  <si>
    <t>из них: кредиты иностранных банков (тыс. руб.)</t>
  </si>
  <si>
    <t>16.3</t>
  </si>
  <si>
    <t>заемные средства других организаций (тыс. руб.)</t>
  </si>
  <si>
    <t>17</t>
  </si>
  <si>
    <t>бюджетные средства (тыс. руб.) из них:</t>
  </si>
  <si>
    <t>17.1</t>
  </si>
  <si>
    <t>Федеральный бюджет (тыс. руб.)</t>
  </si>
  <si>
    <t>17.2</t>
  </si>
  <si>
    <t>бюджет субъекта РФ (тыс. руб.)</t>
  </si>
  <si>
    <t>17.3</t>
  </si>
  <si>
    <t>бюджет муниципального образования (тыс. руб.)</t>
  </si>
  <si>
    <t>18</t>
  </si>
  <si>
    <t>средства внебюджетных фондов (тыс. руб.)</t>
  </si>
  <si>
    <t>19</t>
  </si>
  <si>
    <t>прочие средства (тыс. руб.)</t>
  </si>
  <si>
    <t>20</t>
  </si>
  <si>
    <t>амортизация (тыс.руб.)</t>
  </si>
  <si>
    <t>21</t>
  </si>
  <si>
    <t>инвестиционная надбавка к тарифу (тыс.руб.)</t>
  </si>
  <si>
    <t>22</t>
  </si>
  <si>
    <t>прибыль (тыс.руб.)</t>
  </si>
  <si>
    <t>Вид регулируемой деятельности</t>
  </si>
  <si>
    <t>x</t>
  </si>
  <si>
    <t>тыс.руб.</t>
  </si>
  <si>
    <t>3.1</t>
  </si>
  <si>
    <t>3.2</t>
  </si>
  <si>
    <t>Отчисления на социальные нужды основного производственного персонала</t>
  </si>
  <si>
    <t>3.3</t>
  </si>
  <si>
    <t>3.4</t>
  </si>
  <si>
    <t>Аренда имущества, используемого в технологическом процессе</t>
  </si>
  <si>
    <t>3.5</t>
  </si>
  <si>
    <t>Общепроизводственные (цеховые) расходы</t>
  </si>
  <si>
    <t>3.5.1</t>
  </si>
  <si>
    <t>расходы на оплату труда</t>
  </si>
  <si>
    <t>3.5.2</t>
  </si>
  <si>
    <t>отчисления на социальные нужды</t>
  </si>
  <si>
    <t>3.6</t>
  </si>
  <si>
    <t>Общехозяйственные (управленческие) расходы</t>
  </si>
  <si>
    <t>4</t>
  </si>
  <si>
    <t>Валовая прибыль от оказания услуг по регулируемому виду деятельности</t>
  </si>
  <si>
    <t>5</t>
  </si>
  <si>
    <t>Чистая прибыль по регулируемому виду деятельности с указанием размера ее расходования на финансирование мероприятий, предусмотренных инвестиционной программой регулируемой организации, по развитию системы (объектов) утилизации твердых бытовых отходов</t>
  </si>
  <si>
    <t>6</t>
  </si>
  <si>
    <t>Изменение стоимости основных фондов, в том числе за счет ввода (вывода) из эксплуатации</t>
  </si>
  <si>
    <t>7</t>
  </si>
  <si>
    <t>Объем принятых на утилизацию (захоронение) твердых бытовых отходов</t>
  </si>
  <si>
    <t>тыс.куб.м в год</t>
  </si>
  <si>
    <t>Среднесписочная численности основного производственного персонала</t>
  </si>
  <si>
    <t>чел.</t>
  </si>
  <si>
    <t>Комментарии</t>
  </si>
  <si>
    <t>Ссылки на публикации в других источниках</t>
  </si>
  <si>
    <t>Условия публичных договоров поставок регулируемых товаров, оказания регулируемых услуг</t>
  </si>
  <si>
    <t>Содержание пункта</t>
  </si>
  <si>
    <t>Ссылка на материалы</t>
  </si>
  <si>
    <t>first</t>
  </si>
  <si>
    <r>
      <t>Условия публичных договоров  поставок регулируемых товаров, оказания регулируемых услуг</t>
    </r>
    <r>
      <rPr>
        <b/>
        <sz val="9"/>
        <rFont val="Tahoma"/>
        <family val="2"/>
        <charset val="204"/>
      </rPr>
      <t>*</t>
    </r>
  </si>
  <si>
    <r>
      <t xml:space="preserve">Сведения об источнике публикации годовой бухгалтерской отчетности, включая бухгалтерский баланс и приложения к нему </t>
    </r>
    <r>
      <rPr>
        <b/>
        <sz val="9"/>
        <rFont val="Tahoma"/>
        <family val="2"/>
        <charset val="204"/>
      </rPr>
      <t>**</t>
    </r>
  </si>
  <si>
    <t>Прочая информация (по усмотрению регулируемой организации)</t>
  </si>
  <si>
    <r>
      <t>*</t>
    </r>
    <r>
      <rPr>
        <sz val="9"/>
        <rFont val="Tahoma"/>
        <family val="2"/>
        <charset val="204"/>
      </rPr>
      <t xml:space="preserve"> раскрывается не позднее 30 дней со дня соответствующего решения об установлении тарифа(надбавки) на очередной период регулирования </t>
    </r>
  </si>
  <si>
    <r>
      <t>**</t>
    </r>
    <r>
      <rPr>
        <sz val="9"/>
        <rFont val="Tahoma"/>
        <family val="2"/>
        <charset val="204"/>
      </rPr>
      <t xml:space="preserve"> заполняется в том случае, если выручка предприятия от регулируемой деятельности 80% и более от совокупной за отчетный год </t>
    </r>
  </si>
  <si>
    <t xml:space="preserve">к приказу </t>
  </si>
  <si>
    <t>к приказу</t>
  </si>
  <si>
    <t>Мурманская область</t>
  </si>
  <si>
    <t>Плановый год:</t>
  </si>
  <si>
    <t>нет</t>
  </si>
  <si>
    <t>47735000</t>
  </si>
  <si>
    <t>Приложение № 3.1</t>
  </si>
  <si>
    <t>Комитета по тарифному регулированию Мурманской области</t>
  </si>
  <si>
    <t>от  29.05.2015  № 61</t>
  </si>
  <si>
    <t>Комитет по тарифному регулированию МО</t>
  </si>
  <si>
    <t>по тоннажу</t>
  </si>
  <si>
    <t>Приложение № 3.2</t>
  </si>
  <si>
    <t>Утвержденные тарифы на услуги по  утилизации, обезвреживанию и захоронению твердых бытовых отходов, в том числе:</t>
  </si>
  <si>
    <t>Утвержденная надбавка к ценам (тарифам) на услуги по  утилизации, обезвреживанию и захоронению твердых бытовых отходов для потребителей, в том числе:</t>
  </si>
  <si>
    <t>Утвержденная надбавка к ценам (тарифам) на утилизацию, обезвреживание и захоронение твердых бытовых отходов для потребителей, в том числе:</t>
  </si>
  <si>
    <t>Утвержденная надбавка к ценам (тарифам) на утилизацию, обезвреживание и захоронение твердых бытовых отходов  для населения</t>
  </si>
  <si>
    <t>Утвержденная надбавка к ценам (тарифам) на утилизацию, обезвреживание и захоронение твердых бытовых отходов для бюджетных потребителей</t>
  </si>
  <si>
    <t>Утвержденная надбавка к ценам (тарифам) на утилизацию, обезвреживание и захоронение твердых бытовых отходов для прочих потребителей</t>
  </si>
  <si>
    <t>Утвержденная надбавка к тарифам регулируемых организаций на утилизацию, обезвреживание и захоронение твердых бытовых отходов;</t>
  </si>
  <si>
    <t>Утвержденная надбавка к тарифам регулируемых организаций на услуги по  утилизации, обезвреживанию и захоронению твердых бытовых отходов;</t>
  </si>
  <si>
    <t>Приложение № 3.3</t>
  </si>
  <si>
    <t>Комитетапо тарифному регулированию Мурманской области</t>
  </si>
  <si>
    <t>от  25.09.2015 № 61</t>
  </si>
  <si>
    <t>Приложение № 3.4</t>
  </si>
  <si>
    <t>от 25.09.2015 № 61</t>
  </si>
  <si>
    <t>Информация об основных показателях финансово-хозяйственной деятельности организаций коммунального комплекса, включая структуру основных производственных затрат (в части регулируемой деятельности)</t>
  </si>
  <si>
    <t>Приложение № 3.5</t>
  </si>
  <si>
    <t>п.61 Информация об условиях , на которых осуществляется оказание регулируемых услуг</t>
  </si>
  <si>
    <t>1 квартал</t>
  </si>
  <si>
    <t xml:space="preserve">       Инвестиционная программа на 2017 год не утверждена.</t>
  </si>
  <si>
    <t>факт 2016 года</t>
  </si>
  <si>
    <t>Показатели подлежащие раскрытию в сфере утилизации,обезвреживания и захоронения твердых коммунальных отходов</t>
  </si>
  <si>
    <t>Захоронение твердых коммунальных отходов</t>
  </si>
  <si>
    <t>ММУП "Городское благоустройство"</t>
  </si>
  <si>
    <t>5107910717</t>
  </si>
  <si>
    <t>510701001</t>
  </si>
  <si>
    <t>г. Мончегорск</t>
  </si>
  <si>
    <t>184511,Мурманская обл., г. Мончегорск, пр-т Металлургов, д.4</t>
  </si>
  <si>
    <t>Смирнов Леонид Николаеваич</t>
  </si>
  <si>
    <t>8(81536)73595</t>
  </si>
  <si>
    <t>Игнатьева Людмила Тадеушевна</t>
  </si>
  <si>
    <t>8(81536)71764</t>
  </si>
  <si>
    <t>Треухова Ольга Сергеевна</t>
  </si>
  <si>
    <t>Экономист ПТО</t>
  </si>
  <si>
    <t>8(81536)72281</t>
  </si>
  <si>
    <t>newgorod@list.ru</t>
  </si>
  <si>
    <t>Пост.25/5 от 04.06.2014</t>
  </si>
  <si>
    <t>Пост.25/5 от 04.06.2015</t>
  </si>
  <si>
    <t>Пост.25/5 от 04.06.2016</t>
  </si>
  <si>
    <t>Расходы на оплату труда ОПП</t>
  </si>
  <si>
    <t>Захоронение ТБО</t>
  </si>
  <si>
    <t>Материалы</t>
  </si>
  <si>
    <t>3.4.1</t>
  </si>
  <si>
    <t>Аренда земли</t>
  </si>
  <si>
    <t>Аренда автомобиля</t>
  </si>
  <si>
    <t>Тех. обслуживание и ремонт автотранспортного средства (Бульдозер Т-170)</t>
  </si>
  <si>
    <t>3.4.2</t>
  </si>
  <si>
    <t>3.4.3</t>
  </si>
  <si>
    <t>Электрическая энергия</t>
  </si>
  <si>
    <t>Амортизация</t>
  </si>
  <si>
    <t>3.5.3</t>
  </si>
  <si>
    <t>3.5.4</t>
  </si>
  <si>
    <t>3.5.5</t>
  </si>
  <si>
    <t>Прочие расходы</t>
  </si>
  <si>
    <t>Инвентарь и хоз. принад., спецодежда</t>
  </si>
  <si>
    <t>Дератизация</t>
  </si>
  <si>
    <t>Заправка катриджей</t>
  </si>
  <si>
    <t>Исследования проб воды, воздуха</t>
  </si>
  <si>
    <t>Разработка проекта нормативов образования отходов и лимитов на их размещение</t>
  </si>
  <si>
    <t>Сервисное обслуживание</t>
  </si>
  <si>
    <t>Тех. обслуживание ККМ</t>
  </si>
  <si>
    <t>Установка блока ЭКЛЗ</t>
  </si>
  <si>
    <t>Переодическая поверка</t>
  </si>
  <si>
    <t>Замена аккумулятора</t>
  </si>
  <si>
    <t>3.5.5.1</t>
  </si>
  <si>
    <t>3.5.5.2</t>
  </si>
  <si>
    <t>3.5.5.3</t>
  </si>
  <si>
    <t>3.5.5.4</t>
  </si>
  <si>
    <t>3.5.5.5</t>
  </si>
  <si>
    <t>3.5.5.6</t>
  </si>
  <si>
    <t>3.5.5.7</t>
  </si>
  <si>
    <t>3.5.5.8</t>
  </si>
  <si>
    <t>3.5.5.9</t>
  </si>
  <si>
    <t>3.5.5.10</t>
  </si>
  <si>
    <t>Доходы -всего (без НДС)</t>
  </si>
  <si>
    <t>Расходы -всего, в т.ч.</t>
  </si>
  <si>
    <t>ФАКТ</t>
  </si>
  <si>
    <t xml:space="preserve">ДОГОВОР № _______
г. Мончегорск                          «___» ________ 2017 г.
Мончегорское муниципальное унитарное предприятие «Городское благоустройство» (ММУП «Городское благоустройство», внесено в Единый государственный реестр юридических лиц за основным государственным регистрационным номером 1065107006513, Свидетельство о государственной регистрации серия 51 №001465300 от 01.09.2006), именуемое в дальнейшем Исполнитель, в лице директора Смирнова Леонида Николаевича, действующего на основании Устава, с одной стороны, и ___________________________________, именуемое в дальнейшем Заказчик, в лице ______________________, действующей на основании _________, заключили настоящий Договор о нижеследующем:
1. ПРЕДМЕТ ДОГОВОРА
1.1. Заказчик поручает, а Исполнитель принимает на себя обязательства производить приём и захоронение твердо коммунальных  отходов (ТКО (ТБО, КГМ)), производственных (промышленных) отходов (ПО) и  строительного мусора (СМ) на городской свалке, кроме производственных отходов (шин пневматических отработанных, аккумуляторных батарей, нефтепродуктов, остатков и огарков стальных сварочных электродов, лом и отхода черных металлов, лом и отходы содержащие цветные металлы, оборудование и продукция с ртутью, мониторов компьютерных жидкокристаллических, утративших потребительские свойства в сборе, системных блоков компьютеров, принтеров, сканеров, многофункциональных устройств (МФУ), картриджей печатающих устройств с содержанием тонера менее 7% отработанные, клавиатуры, манипуляторы «мышь» с соединительными проводами, утратившие потребительские свойства) доставленных транспортом Заказчика, в соответствии с заявкой о заключении договора, являющейся неотъемлемой частью настоящего договора.
1.2. Исполнитель не принимает и не размещает на свалке отходы, содержащие озоноразрушающие вещества, которые отражены в перечне к письму Минприроды России от 04.12.2014 № 03-13-44/27840 «Об отчетности по озоноразрушающим веществам». 
1.3. Заказчик при необходимости поручает, а Исполнитель оказывает услугу по предоставлению транспорта для вывоза ТКО (ТБО,КГМ), ПО, СМ согласно утверждённому прейскуранту.
2. ОБЯЗАННОСТИ СТОРОН
2.1. Исполнитель обязан:
2.1.1. Принять от Заказчика ТКО (ТБО, КГМ), ПО, СМ на свалке с 8 ч. до 20 ч. (ежедневно).
2.1.2. Заготовить акты о сдачи-приёмки ТКО (ТБО, КГМ), ПО, СМ.
2.2. Исполнитель имеет право:
2.2.1. Требовать от Заказчика своевременной оплаты оказанных услуг.
2.2.2. Приостановить предоставление услуг по настоящему договору, если на расчётный счёт Исполнителя не поступила оплата за услугу, оказанную ранее как в соответствии с данным договором, так и в соответствии с любыми другими договорами, которые действуют между Заказчиком и Исполнителем, либо действовали ранее, но остались неоплаченными.
2.2.3. Возобновить предоставление услуг только после того, как на расчётный счёт Исполнителя поступят деньги за услуги, названные в пункте 2.2.2.
2.2.4. При утверждении нового тарифа на услуги по размещению (захоронению) отходов, Исполнитель пересматривает стоимость услуг в одностороннем порядке, без оформления дополнительного соглашения. Об изменении тарифов Исполнитель оповещает через средства массовой информации, либо путем направления письменного уведомления в адрес Заказчика.
2.3. Заказчик обязан:
2.3.1. Предоставить паспорт опасного отхода при образовании отходов I – IV классов опасности.
2.3.2. Производить оплату за негативное воздействие на окружающую среду самостоятельно.
2.3.3. Производить отметку о факте доставки и количестве строительного, крупногабаритного мусора в регистрационном журнале Исполнителя.
2.3.4. Подписать акты сдачи-приёмки ТКО (ТБО, КГМ), СМ на свалке.
2.3.5. Оплатить услуги Исполнителя в порядке, сроки и размере, установленные настоящим договором.
2.3.6. В случае доставки ТКО (ТБО, КГМ), ПО, СМ силами Исполнителя, Заказчик до 14.00 часов дня передаёт по телефону диспетчера 3-21-77 предварительную (за 2 дня) заявку на необходимую технику.
2.3.7. Передать заявку Исполнителю на захоронение ПО с указанием наименования отхода, его количество за 2 (два) рабочих дня, предшествующего исполнению заявки.
2.3.8. Подписать акты сдачи-приёмки ПО в планово-техническом отделе (ПТО) Исполнителя у инженера-эколога.
3. ПОРЯДОК РАСЧЕТОВ
3.1. Стоимость услуги по размещению (захоронению) ТКО (ТБО, КГМ), ПО, СМ определяется исходя из тарифа на захоронение отходов, действующих на момент оказания услуги (Приложение № 1).
- тариф на услуги по захоронению ТКО (ТБО, КГМ) с 05.07.2016 по 04.07.2017 составляет 74,49 руб. (с НДС) - Постановления УТР по Мурманской области № 25/5 от 04.06.2014 года;
- тариф на услуги по захоронению ПО, СМ с 04.05.2016 составляет 150 руб. (с НДС) – приказ ММУП «Городское благоустройство» № 7/3 от 01.02.2017 об утверждении прейскуранта на услуги городской свалки на стоимость работ по захоронению строительных и производственных (промышленных) с 14.02.2017 года.
3.2. Оплата за оказанные Исполнителем услуги производится Заказчиком на основании выставленных счетов, счет-фактур на основании подписанного Сторонами акта приемки выполненных работ до 10 числа месяца, следующего за расчетным.
3.3. Акт приемки-сдачи выполненных работ подписывается обеими Сторонами. При отказе от подписания акта одной из Сторон об этом делается отметка в акте. Основания для отказа излагаются отказавшимся лицом в акте, либо для этого составляется отдельный документ.
3.4. В случае доставки ТКО (ТБО, КГМ), ПО, СМ транспортом Исполнителя представитель Заказчика ставит отметку в путевом листе Исполнителя в каждом случае при предоставлении транспортных услуг.
При этом Заказчик оплачивает транспортные услуги из фактически затраченного времени и пробега техники и механизмов, согласно путевому листу. 
3.4. Расчеты могут осуществляться в безналичном порядке, путем перечисления денежных средств на расчетный счет Исполнителя; в наличном порядке - путем внесения денежных средств в кассу Исполнителя.
4. ОТВЕТСТВЕННОСТЬ СТОРОН
4.1. В случае неисполнения или ненадлежащего исполнения одной из Сторон своих обязательств по настоящему договору виновная Сторона несет ответственность в соответствии с действующим законодательством РФ.
4.2. При невыполнении Заказчиком принятых обязательств, предусмотренных в п.п.3.2, им выплачивается пени в размере 0,5% от невыплаченных в срок сумм за каждый календарный день просрочки, начиная со следующего дня после наступления срока оплаты, по день фактической выплаты включительно.
5. ФОРС-МАЖОР
5.1. При наступлении обстоятельств непреодолимой силы (погодные условия, наводнение, пожар и другие стихийные бедствия, военные действия, гражданские волнения, решения высших законодательных и исполнительных органов и иное), в результате действия которых для любой из сторон возникает невозможность полного или частичного исполнения обязательств по настоящему Договору, срок исполнения обязательств отодвигается соразмерно времени, в течение которого будут действовать такие обстоятельства.
5.2. Сторона, для которой создалась невозможность исполнения обязательств по Договору вследствие форс-мажорных обстоятельств, должна известить об этом другую сторону незамедлительно, но не позднее 24 часов с момента, когда стороне стало известно о возникновении этих обстоятельств. При этом другая сторона вправе потребовать от стороны, которая не исполняет обязательств в связи с форс-мажорными обстоятельствами, подтверждения таких обстоятельств.
6. СРОК ДЕЙСТВИЯ ДОГОВОРА.
6.1. Настоящий Договор вступает в силу с ________ и действует по _________ года.
6.2. Настоящий Договор считается автоматически продленным на каждый последующий год без дополнительного подтверждения Сторонами, если ни одна из договорившихся Сторон не заявит о его расторжении в письменном виде за 14 дней до предполагаемого срока расторжения.
7. ПРОЧИЕ УСЛОВИЯ.
7.1. Сторона, решившая расторгнуть настоящий договор, должна направить письменное уведомление о намерении расторгнуть договор не позднее, чем за две недели до предполагаемого срока расторжения.
7.2. Все дополнительные изменения к договору действительны, если оформлены письменно и подписаны обеими Сторонами.
7.3. В случае изменения у какой-либо из Сторон юридического адреса, названия, банковских реквизитов и прочего, она обязана в течение 10 (десяти) дней с момента внесения изменений, письменно известить об этом другую Сторону, причем в письме необходимо указать, что оно является неотъемлемой частью настоящего Договора. 
7.4. Предложения об изменении Договора рассматриваются Сторонами в месячный срок со дня получения письменного уведомления.
7.5. Все условия настоящего договора определяются Сторонами как существенные.
7.6. Настоящий Договор составлен в 2-х экземплярах, имеющих одинаковую юридическую силу, по одному для каждой из Сторон.
8. РЕКВИЗИТЫ СТОРОН
Заказчик
 Исполнитель
ММУП «Городское благоустройство»
 Юридический и почтовый адрес: 
184511, г. Мончегорск, пр. Металлургов, д.4
тел. 7 35 95
диспетчер САХ 3 21 77
ИНН 5107910717, КПП 510701001
р/с № 4070 2810 8410 7010 0526
Мурманское отделение № 8627 ПАО Сбербанк г. Мурманск
БИК 044705615
корсчет  3010 1810 3000 0000 0615
от Заказчика
___________________ 
                             м.п. 
от Исполнителя
Директор  
ММУП «Городское благоустройство»
__________________Л.Н. Смирнов
                             м.п.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</si>
</sst>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Verdan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ahoma"/>
      <family val="2"/>
      <charset val="204"/>
    </font>
    <font>
      <sz val="10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2" fillId="0" borderId="0"/>
    <xf numFmtId="0" fontId="6" fillId="0" borderId="0"/>
  </cellStyleXfs>
  <cellXfs count="201">
    <xf numFmtId="0" fontId="0" fillId="0" borderId="0" xfId="0"/>
    <xf numFmtId="0" fontId="3" fillId="0" borderId="0" xfId="3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right"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Alignment="1" applyProtection="1">
      <alignment vertical="center" wrapText="1"/>
    </xf>
    <xf numFmtId="0" fontId="0" fillId="0" borderId="0" xfId="0" applyFill="1"/>
    <xf numFmtId="0" fontId="4" fillId="0" borderId="0" xfId="4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Border="1" applyAlignment="1" applyProtection="1">
      <alignment horizontal="center" vertical="center" wrapText="1"/>
    </xf>
    <xf numFmtId="0" fontId="4" fillId="0" borderId="0" xfId="5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  <protection locked="0"/>
    </xf>
    <xf numFmtId="49" fontId="5" fillId="0" borderId="0" xfId="5" applyNumberFormat="1" applyFont="1" applyFill="1" applyBorder="1" applyAlignment="1" applyProtection="1">
      <alignment horizontal="center" vertical="center" wrapText="1"/>
    </xf>
    <xf numFmtId="14" fontId="4" fillId="0" borderId="0" xfId="5" applyNumberFormat="1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4" fillId="0" borderId="4" xfId="5" applyNumberFormat="1" applyFont="1" applyFill="1" applyBorder="1" applyAlignment="1" applyProtection="1">
      <alignment horizontal="center" vertical="center" wrapText="1"/>
    </xf>
    <xf numFmtId="0" fontId="5" fillId="0" borderId="0" xfId="5" applyNumberFormat="1" applyFont="1" applyFill="1" applyBorder="1" applyAlignment="1" applyProtection="1">
      <alignment horizontal="center"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5" xfId="5" applyNumberFormat="1" applyFont="1" applyFill="1" applyBorder="1" applyAlignment="1" applyProtection="1">
      <alignment horizontal="center" vertical="center" wrapText="1"/>
    </xf>
    <xf numFmtId="49" fontId="4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5" applyNumberFormat="1" applyFont="1" applyFill="1" applyBorder="1" applyAlignment="1" applyProtection="1">
      <alignment horizontal="center" vertical="center" wrapText="1"/>
    </xf>
    <xf numFmtId="49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5" applyNumberFormat="1" applyFont="1" applyFill="1" applyBorder="1" applyAlignment="1" applyProtection="1">
      <alignment horizontal="center" vertical="center" wrapText="1"/>
    </xf>
    <xf numFmtId="0" fontId="4" fillId="0" borderId="9" xfId="4" applyFont="1" applyFill="1" applyBorder="1" applyAlignment="1" applyProtection="1">
      <alignment horizontal="center" vertical="center" wrapText="1"/>
    </xf>
    <xf numFmtId="0" fontId="4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4" applyFont="1" applyFill="1" applyBorder="1" applyAlignment="1" applyProtection="1">
      <alignment horizontal="center" vertical="center" wrapText="1"/>
    </xf>
    <xf numFmtId="49" fontId="4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4" applyFont="1" applyFill="1" applyBorder="1" applyAlignment="1" applyProtection="1">
      <alignment horizontal="center" vertical="center" wrapText="1"/>
    </xf>
    <xf numFmtId="49" fontId="4" fillId="0" borderId="13" xfId="5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5" applyNumberFormat="1" applyFont="1" applyFill="1" applyBorder="1" applyAlignment="1" applyProtection="1">
      <alignment horizontal="center" vertical="center" wrapText="1"/>
    </xf>
    <xf numFmtId="49" fontId="4" fillId="0" borderId="10" xfId="5" applyNumberFormat="1" applyFont="1" applyFill="1" applyBorder="1" applyAlignment="1" applyProtection="1">
      <alignment horizontal="center" vertical="center" wrapText="1"/>
    </xf>
    <xf numFmtId="49" fontId="4" fillId="0" borderId="14" xfId="5" applyNumberFormat="1" applyFont="1" applyFill="1" applyBorder="1" applyAlignment="1" applyProtection="1">
      <alignment horizontal="center" vertical="center" wrapText="1"/>
    </xf>
    <xf numFmtId="0" fontId="4" fillId="2" borderId="0" xfId="4" applyFont="1" applyFill="1" applyBorder="1" applyAlignment="1" applyProtection="1">
      <alignment vertical="center" wrapText="1"/>
    </xf>
    <xf numFmtId="0" fontId="4" fillId="2" borderId="0" xfId="4" applyFont="1" applyFill="1" applyBorder="1" applyAlignment="1" applyProtection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49" fontId="5" fillId="0" borderId="15" xfId="2" applyNumberFormat="1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2" fillId="0" borderId="0" xfId="0" applyFont="1" applyFill="1"/>
    <xf numFmtId="49" fontId="5" fillId="0" borderId="20" xfId="2" applyNumberFormat="1" applyFont="1" applyFill="1" applyBorder="1" applyAlignment="1" applyProtection="1">
      <alignment horizontal="center" vertical="center" wrapText="1"/>
    </xf>
    <xf numFmtId="0" fontId="5" fillId="0" borderId="21" xfId="2" applyFont="1" applyFill="1" applyBorder="1" applyAlignment="1" applyProtection="1">
      <alignment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49" fontId="4" fillId="0" borderId="20" xfId="2" applyNumberFormat="1" applyFont="1" applyFill="1" applyBorder="1" applyAlignment="1" applyProtection="1">
      <alignment horizontal="center" vertical="center" wrapText="1"/>
    </xf>
    <xf numFmtId="0" fontId="5" fillId="0" borderId="21" xfId="2" applyFont="1" applyFill="1" applyBorder="1" applyAlignment="1" applyProtection="1">
      <alignment horizontal="left" vertical="center" wrapText="1" indent="1"/>
    </xf>
    <xf numFmtId="0" fontId="4" fillId="0" borderId="21" xfId="2" applyFont="1" applyFill="1" applyBorder="1" applyAlignment="1" applyProtection="1">
      <alignment horizontal="left" vertical="center" wrapText="1" indent="2"/>
    </xf>
    <xf numFmtId="0" fontId="5" fillId="0" borderId="21" xfId="2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14" xfId="2" applyFont="1" applyFill="1" applyBorder="1" applyAlignment="1" applyProtection="1">
      <alignment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 wrapText="1"/>
    </xf>
    <xf numFmtId="49" fontId="4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29" xfId="0" applyNumberFormat="1" applyFont="1" applyFill="1" applyBorder="1" applyAlignment="1" applyProtection="1">
      <alignment horizontal="center" vertical="center"/>
    </xf>
    <xf numFmtId="49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 wrapText="1"/>
    </xf>
    <xf numFmtId="49" fontId="4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31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 wrapText="1" indent="2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2" fontId="9" fillId="0" borderId="31" xfId="0" applyNumberFormat="1" applyFont="1" applyFill="1" applyBorder="1" applyAlignment="1" applyProtection="1">
      <alignment horizontal="center" vertical="center"/>
    </xf>
    <xf numFmtId="2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" fontId="4" fillId="0" borderId="25" xfId="0" applyNumberFormat="1" applyFont="1" applyFill="1" applyBorder="1" applyAlignment="1" applyProtection="1">
      <alignment horizontal="center" vertical="center"/>
    </xf>
    <xf numFmtId="4" fontId="9" fillId="0" borderId="31" xfId="0" applyNumberFormat="1" applyFont="1" applyFill="1" applyBorder="1" applyAlignment="1" applyProtection="1">
      <alignment horizontal="center" vertical="center"/>
    </xf>
    <xf numFmtId="4" fontId="9" fillId="0" borderId="13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 wrapText="1"/>
    </xf>
    <xf numFmtId="4" fontId="9" fillId="0" borderId="31" xfId="0" applyNumberFormat="1" applyFont="1" applyFill="1" applyBorder="1" applyAlignment="1" applyProtection="1">
      <alignment horizontal="center" vertical="center"/>
      <protection locked="0"/>
    </xf>
    <xf numFmtId="4" fontId="9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left" vertical="center" wrapText="1"/>
    </xf>
    <xf numFmtId="49" fontId="4" fillId="0" borderId="33" xfId="0" applyNumberFormat="1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left" vertical="center" wrapText="1" indent="1"/>
    </xf>
    <xf numFmtId="0" fontId="4" fillId="0" borderId="32" xfId="0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wrapText="1"/>
    </xf>
    <xf numFmtId="4" fontId="4" fillId="0" borderId="27" xfId="0" applyNumberFormat="1" applyFont="1" applyFill="1" applyBorder="1" applyAlignment="1" applyProtection="1">
      <alignment horizontal="center" vertical="center"/>
    </xf>
    <xf numFmtId="4" fontId="4" fillId="0" borderId="34" xfId="0" applyNumberFormat="1" applyFont="1" applyFill="1" applyBorder="1" applyAlignment="1" applyProtection="1">
      <alignment horizontal="center" vertical="center"/>
      <protection locked="0"/>
    </xf>
    <xf numFmtId="4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0" xfId="0" applyFont="1" applyBorder="1" applyProtection="1"/>
    <xf numFmtId="0" fontId="4" fillId="2" borderId="0" xfId="0" applyFont="1" applyFill="1" applyBorder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5" fillId="0" borderId="3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right"/>
    </xf>
    <xf numFmtId="0" fontId="4" fillId="0" borderId="0" xfId="0" applyFont="1" applyBorder="1" applyAlignment="1" applyProtection="1">
      <alignment horizontal="right"/>
    </xf>
    <xf numFmtId="49" fontId="12" fillId="0" borderId="8" xfId="1" applyNumberFormat="1" applyFill="1" applyBorder="1" applyAlignment="1" applyProtection="1">
      <alignment horizontal="center" vertical="center" wrapText="1"/>
      <protection locked="0"/>
    </xf>
    <xf numFmtId="0" fontId="4" fillId="3" borderId="14" xfId="3" applyFont="1" applyFill="1" applyBorder="1" applyAlignment="1" applyProtection="1">
      <alignment horizontal="center" vertical="center" wrapText="1"/>
    </xf>
    <xf numFmtId="0" fontId="1" fillId="0" borderId="0" xfId="0" applyFont="1" applyFill="1"/>
    <xf numFmtId="49" fontId="4" fillId="3" borderId="8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 applyProtection="1">
      <alignment horizontal="right" vertical="center" wrapText="1"/>
    </xf>
    <xf numFmtId="0" fontId="4" fillId="0" borderId="0" xfId="4" applyFont="1" applyFill="1" applyBorder="1" applyAlignment="1" applyProtection="1">
      <alignment horizontal="right" vertical="center" wrapText="1"/>
    </xf>
    <xf numFmtId="2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2" applyNumberFormat="1" applyFont="1" applyFill="1" applyBorder="1" applyAlignment="1" applyProtection="1">
      <alignment horizontal="center" vertical="center" wrapText="1"/>
    </xf>
    <xf numFmtId="164" fontId="4" fillId="0" borderId="10" xfId="2" applyNumberFormat="1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left" vertical="center" wrapText="1"/>
    </xf>
    <xf numFmtId="0" fontId="4" fillId="0" borderId="21" xfId="2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25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0" fontId="14" fillId="0" borderId="0" xfId="0" applyFont="1"/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 vertical="center"/>
      <protection locked="0"/>
    </xf>
    <xf numFmtId="0" fontId="12" fillId="0" borderId="26" xfId="1" applyFill="1" applyBorder="1" applyAlignment="1" applyProtection="1">
      <alignment horizontal="center" vertical="center"/>
      <protection locked="0"/>
    </xf>
    <xf numFmtId="0" fontId="12" fillId="0" borderId="8" xfId="1" applyFill="1" applyBorder="1" applyAlignment="1" applyProtection="1">
      <alignment horizontal="center" vertical="center"/>
      <protection locked="0"/>
    </xf>
    <xf numFmtId="14" fontId="4" fillId="0" borderId="22" xfId="2" applyNumberFormat="1" applyFont="1" applyFill="1" applyBorder="1" applyAlignment="1" applyProtection="1">
      <alignment horizontal="center" vertical="center" wrapText="1"/>
    </xf>
    <xf numFmtId="14" fontId="4" fillId="0" borderId="10" xfId="2" applyNumberFormat="1" applyFont="1" applyFill="1" applyBorder="1" applyAlignment="1" applyProtection="1">
      <alignment horizontal="center" vertical="center" wrapText="1"/>
    </xf>
    <xf numFmtId="1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14" fontId="4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64" fontId="4" fillId="0" borderId="22" xfId="2" applyNumberFormat="1" applyFont="1" applyFill="1" applyBorder="1" applyAlignment="1" applyProtection="1">
      <alignment horizontal="center" vertical="center" wrapText="1"/>
    </xf>
    <xf numFmtId="49" fontId="4" fillId="0" borderId="22" xfId="2" applyNumberFormat="1" applyFont="1" applyFill="1" applyBorder="1" applyAlignment="1" applyProtection="1">
      <alignment horizontal="center" vertical="center" wrapText="1"/>
    </xf>
    <xf numFmtId="49" fontId="4" fillId="0" borderId="23" xfId="2" applyNumberFormat="1" applyFont="1" applyFill="1" applyBorder="1" applyAlignment="1" applyProtection="1">
      <alignment horizontal="center" vertical="center" wrapText="1"/>
    </xf>
    <xf numFmtId="49" fontId="4" fillId="0" borderId="24" xfId="2" applyNumberFormat="1" applyFont="1" applyFill="1" applyBorder="1" applyAlignment="1" applyProtection="1">
      <alignment horizontal="center" vertical="center" wrapText="1"/>
    </xf>
    <xf numFmtId="49" fontId="4" fillId="0" borderId="10" xfId="2" applyNumberFormat="1" applyFont="1" applyFill="1" applyBorder="1" applyAlignment="1" applyProtection="1">
      <alignment horizontal="center" vertical="center" wrapText="1"/>
    </xf>
    <xf numFmtId="49" fontId="4" fillId="0" borderId="25" xfId="2" applyNumberFormat="1" applyFont="1" applyFill="1" applyBorder="1" applyAlignment="1" applyProtection="1">
      <alignment horizontal="center" vertical="center" wrapText="1"/>
    </xf>
    <xf numFmtId="49" fontId="4" fillId="0" borderId="26" xfId="2" applyNumberFormat="1" applyFont="1" applyFill="1" applyBorder="1" applyAlignment="1" applyProtection="1">
      <alignment horizontal="center" vertical="center" wrapText="1"/>
    </xf>
    <xf numFmtId="49" fontId="4" fillId="0" borderId="10" xfId="2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6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5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14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4" xfId="2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4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4" fillId="0" borderId="0" xfId="4" applyFont="1" applyFill="1" applyBorder="1" applyAlignment="1" applyProtection="1">
      <alignment horizontal="right" vertical="center" wrapText="1"/>
    </xf>
    <xf numFmtId="0" fontId="4" fillId="0" borderId="42" xfId="4" applyFont="1" applyFill="1" applyBorder="1" applyAlignment="1" applyProtection="1">
      <alignment horizontal="center" vertical="center" wrapText="1"/>
    </xf>
    <xf numFmtId="0" fontId="4" fillId="0" borderId="12" xfId="4" applyFont="1" applyFill="1" applyBorder="1" applyAlignment="1" applyProtection="1">
      <alignment horizontal="center" vertical="center" wrapText="1"/>
    </xf>
    <xf numFmtId="0" fontId="4" fillId="0" borderId="30" xfId="4" applyFont="1" applyFill="1" applyBorder="1" applyAlignment="1" applyProtection="1">
      <alignment horizontal="center" vertical="center" wrapText="1"/>
    </xf>
    <xf numFmtId="49" fontId="4" fillId="0" borderId="30" xfId="5" applyNumberFormat="1" applyFont="1" applyFill="1" applyBorder="1" applyAlignment="1" applyProtection="1">
      <alignment horizontal="center" vertical="center" wrapText="1"/>
    </xf>
    <xf numFmtId="49" fontId="4" fillId="0" borderId="7" xfId="5" applyNumberFormat="1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  <protection locked="0"/>
    </xf>
    <xf numFmtId="0" fontId="4" fillId="0" borderId="41" xfId="4" applyFont="1" applyFill="1" applyBorder="1" applyAlignment="1" applyProtection="1">
      <alignment horizontal="center" vertical="center" wrapText="1"/>
      <protection locked="0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right" vertical="center" wrapText="1"/>
    </xf>
    <xf numFmtId="0" fontId="4" fillId="0" borderId="39" xfId="4" applyFont="1" applyFill="1" applyBorder="1" applyAlignment="1" applyProtection="1">
      <alignment horizontal="center" vertical="center" wrapText="1"/>
    </xf>
    <xf numFmtId="0" fontId="4" fillId="0" borderId="40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5" fillId="0" borderId="8" xfId="4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41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14" fillId="0" borderId="44" xfId="0" applyFont="1" applyFill="1" applyBorder="1" applyAlignment="1">
      <alignment horizontal="left"/>
    </xf>
    <xf numFmtId="0" fontId="10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6" fillId="0" borderId="10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2" fontId="0" fillId="0" borderId="0" xfId="0" applyNumberFormat="1" applyFill="1"/>
    <xf numFmtId="0" fontId="15" fillId="0" borderId="0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4" fillId="0" borderId="18" xfId="4" applyFont="1" applyFill="1" applyBorder="1" applyAlignment="1" applyProtection="1">
      <alignment horizontal="center" vertical="center" wrapText="1"/>
      <protection locked="0"/>
    </xf>
    <xf numFmtId="4" fontId="4" fillId="0" borderId="26" xfId="0" applyNumberFormat="1" applyFont="1" applyFill="1" applyBorder="1" applyAlignment="1" applyProtection="1">
      <alignment horizontal="center" vertical="center"/>
      <protection locked="0"/>
    </xf>
    <xf numFmtId="4" fontId="4" fillId="0" borderId="24" xfId="0" applyNumberFormat="1" applyFont="1" applyFill="1" applyBorder="1" applyAlignment="1" applyProtection="1">
      <alignment horizontal="center" vertical="center"/>
      <protection locked="0"/>
    </xf>
    <xf numFmtId="4" fontId="4" fillId="0" borderId="26" xfId="0" applyNumberFormat="1" applyFont="1" applyFill="1" applyBorder="1" applyAlignment="1" applyProtection="1">
      <alignment horizontal="center" vertical="center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</cellXfs>
  <cellStyles count="6">
    <cellStyle name="Гиперссылка" xfId="1" builtinId="8"/>
    <cellStyle name="Обычный" xfId="0" builtinId="0"/>
    <cellStyle name="Обычный 2" xfId="2"/>
    <cellStyle name="Обычный_PRIL1.ELECTR" xfId="3"/>
    <cellStyle name="Обычный_ЖКУ_проект3" xfId="4"/>
    <cellStyle name="Обычный_форма 1 водопровод для орг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ster/LOCALS~1/Temp/Rar$DI00.719/JKH.OPEN.INFO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ster/LOCALS~1/Temp/Rar$DI00.719/13_3_pr23_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ХВС цены"/>
      <sheetName val="ХВС характеристика"/>
      <sheetName val="ХВС инвестиции"/>
      <sheetName val="ХВС доступ"/>
      <sheetName val="ХВС показатели"/>
      <sheetName val="Ссылки на публикации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</v>
          </cell>
        </row>
        <row r="10">
          <cell r="D10" t="str">
            <v>Волгодонской район</v>
          </cell>
        </row>
        <row r="11">
          <cell r="D11" t="str">
            <v>Город Азов</v>
          </cell>
        </row>
        <row r="12">
          <cell r="D12" t="str">
            <v>Город Батайск</v>
          </cell>
        </row>
        <row r="13">
          <cell r="D13" t="str">
            <v>Город Волгодонск</v>
          </cell>
        </row>
        <row r="14">
          <cell r="D14" t="str">
            <v>Город Гуково</v>
          </cell>
        </row>
        <row r="15">
          <cell r="D15" t="str">
            <v>Город Донецк</v>
          </cell>
        </row>
        <row r="16">
          <cell r="D16" t="str">
            <v>Город Зверево</v>
          </cell>
        </row>
        <row r="17">
          <cell r="D17" t="str">
            <v>Город Каменск-Шахтинский</v>
          </cell>
        </row>
        <row r="18">
          <cell r="D18" t="str">
            <v>Город Новочеркасск</v>
          </cell>
        </row>
        <row r="19">
          <cell r="D19" t="str">
            <v>Город Новошахтинск</v>
          </cell>
        </row>
        <row r="20">
          <cell r="D20" t="str">
            <v>Город Ростов-на-Дону</v>
          </cell>
        </row>
        <row r="21">
          <cell r="D21" t="str">
            <v>Город Таганрог</v>
          </cell>
        </row>
        <row r="22">
          <cell r="D22" t="str">
            <v>Город Шахты</v>
          </cell>
        </row>
        <row r="23">
          <cell r="D23" t="str">
            <v>Егорлыкский район</v>
          </cell>
        </row>
        <row r="24">
          <cell r="D24" t="str">
            <v>Заветинский район</v>
          </cell>
        </row>
        <row r="25">
          <cell r="D25" t="str">
            <v>Зерноградский район</v>
          </cell>
        </row>
        <row r="26">
          <cell r="D26" t="str">
            <v>Зимовниковский район</v>
          </cell>
        </row>
        <row r="27">
          <cell r="D27" t="str">
            <v>Кагальницкий район</v>
          </cell>
        </row>
        <row r="28">
          <cell r="D28" t="str">
            <v>Каменский район</v>
          </cell>
        </row>
        <row r="29">
          <cell r="D29" t="str">
            <v>Кашарский район</v>
          </cell>
        </row>
        <row r="30">
          <cell r="D30" t="str">
            <v>Константиновский район</v>
          </cell>
        </row>
        <row r="31">
          <cell r="D31" t="str">
            <v>Красносулинский район</v>
          </cell>
        </row>
        <row r="32">
          <cell r="D32" t="str">
            <v>Куйбышевский район</v>
          </cell>
        </row>
        <row r="33">
          <cell r="D33" t="str">
            <v>Мартыновский район</v>
          </cell>
        </row>
        <row r="34">
          <cell r="D34" t="str">
            <v>Матвеево-Курганский район</v>
          </cell>
        </row>
        <row r="35">
          <cell r="D35" t="str">
            <v>Миллеровский район</v>
          </cell>
        </row>
        <row r="36">
          <cell r="D36" t="str">
            <v>Милютинский район</v>
          </cell>
        </row>
        <row r="37">
          <cell r="D37" t="str">
            <v>Морозовский район</v>
          </cell>
        </row>
        <row r="38">
          <cell r="D38" t="str">
            <v>Мясниковский район</v>
          </cell>
        </row>
        <row r="39">
          <cell r="D39" t="str">
            <v>Неклиновский район</v>
          </cell>
        </row>
        <row r="40">
          <cell r="D40" t="str">
            <v>Новочеркасск</v>
          </cell>
        </row>
        <row r="41">
          <cell r="D41" t="str">
            <v>Обливский район</v>
          </cell>
        </row>
        <row r="42">
          <cell r="D42" t="str">
            <v>Октябрьский район</v>
          </cell>
        </row>
        <row r="43">
          <cell r="D43" t="str">
            <v>Орловский район</v>
          </cell>
        </row>
        <row r="44">
          <cell r="D44" t="str">
            <v>Песчанокопский район</v>
          </cell>
        </row>
        <row r="45">
          <cell r="D45" t="str">
            <v>Пролетарский район</v>
          </cell>
        </row>
        <row r="46">
          <cell r="D46" t="str">
            <v>Ремонтненский район</v>
          </cell>
        </row>
        <row r="47">
          <cell r="D47" t="str">
            <v>Родионово-Несветайский район</v>
          </cell>
        </row>
        <row r="48">
          <cell r="D48" t="str">
            <v>Ростов-на-Дону</v>
          </cell>
        </row>
        <row r="49">
          <cell r="D49" t="str">
            <v>Сальский район</v>
          </cell>
        </row>
        <row r="50">
          <cell r="D50" t="str">
            <v>Семикаракорский район</v>
          </cell>
        </row>
        <row r="51">
          <cell r="D51" t="str">
            <v>Советский район</v>
          </cell>
        </row>
        <row r="52">
          <cell r="D52" t="str">
            <v>Таганрог</v>
          </cell>
        </row>
        <row r="53">
          <cell r="D53" t="str">
            <v>Тарасовский район</v>
          </cell>
        </row>
        <row r="54">
          <cell r="D54" t="str">
            <v>Тацинский район</v>
          </cell>
        </row>
        <row r="55">
          <cell r="D55" t="str">
            <v>Усть-Донецкий район</v>
          </cell>
        </row>
        <row r="56">
          <cell r="D56" t="str">
            <v>Целинский район</v>
          </cell>
        </row>
        <row r="57">
          <cell r="D57" t="str">
            <v>Цимлянский район</v>
          </cell>
        </row>
        <row r="58">
          <cell r="D58" t="str">
            <v>Чертковский район</v>
          </cell>
        </row>
        <row r="59">
          <cell r="D59" t="str">
            <v>Шахты</v>
          </cell>
        </row>
        <row r="60">
          <cell r="D60" t="str">
            <v>Шолоховский район</v>
          </cell>
        </row>
      </sheetData>
      <sheetData sheetId="10">
        <row r="3">
          <cell r="B3" t="str">
            <v>да</v>
          </cell>
          <cell r="D3" t="str">
            <v>2007</v>
          </cell>
          <cell r="F3" t="str">
            <v>I квартал</v>
          </cell>
        </row>
        <row r="4">
          <cell r="B4" t="str">
            <v>нет</v>
          </cell>
          <cell r="D4" t="str">
            <v>2008</v>
          </cell>
          <cell r="F4" t="str">
            <v>II квартал</v>
          </cell>
        </row>
        <row r="5">
          <cell r="D5" t="str">
            <v>2009</v>
          </cell>
          <cell r="F5" t="str">
            <v>III квартал</v>
          </cell>
        </row>
        <row r="6">
          <cell r="D6" t="str">
            <v>2010</v>
          </cell>
          <cell r="F6" t="str">
            <v>IV квартал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ТБО цены"/>
      <sheetName val="ТБО инвестиции"/>
      <sheetName val="ТБО показатели"/>
      <sheetName val="Ссылки на публикации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B19" t="str">
            <v>Захоронение твердых бытовых отходов</v>
          </cell>
        </row>
        <row r="20">
          <cell r="B20" t="str">
            <v>Утилизация (захоронение) твердых бытовых отходов</v>
          </cell>
        </row>
        <row r="21">
          <cell r="B21" t="str">
            <v>Утилизация (захоронение) твердых бытовых отходов и иные виды деятельности</v>
          </cell>
        </row>
        <row r="22">
          <cell r="B22" t="str">
            <v>Утилизация твердых бытовых отходов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wgorod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8"/>
  <sheetViews>
    <sheetView tabSelected="1" view="pageBreakPreview" zoomScaleSheetLayoutView="100" workbookViewId="0">
      <selection activeCell="D14" sqref="D14"/>
    </sheetView>
  </sheetViews>
  <sheetFormatPr defaultRowHeight="12.75" x14ac:dyDescent="0.2"/>
  <cols>
    <col min="1" max="1" width="4" customWidth="1"/>
    <col min="2" max="2" width="34.28515625" customWidth="1"/>
    <col min="3" max="3" width="22" customWidth="1"/>
    <col min="4" max="4" width="24.7109375" customWidth="1"/>
    <col min="5" max="5" width="36.7109375" customWidth="1"/>
  </cols>
  <sheetData>
    <row r="1" spans="1:6" s="6" customFormat="1" ht="11.25" x14ac:dyDescent="0.2">
      <c r="A1" s="1"/>
      <c r="B1" s="2"/>
      <c r="C1" s="3"/>
      <c r="D1" s="114"/>
      <c r="E1" s="121" t="s">
        <v>141</v>
      </c>
      <c r="F1" s="5"/>
    </row>
    <row r="2" spans="1:6" s="6" customFormat="1" ht="11.25" x14ac:dyDescent="0.2">
      <c r="A2" s="1"/>
      <c r="B2" s="2"/>
      <c r="C2" s="3"/>
      <c r="D2" s="114"/>
      <c r="E2" s="114" t="s">
        <v>135</v>
      </c>
      <c r="F2" s="5"/>
    </row>
    <row r="3" spans="1:6" s="6" customFormat="1" ht="12.75" customHeight="1" x14ac:dyDescent="0.2">
      <c r="A3" s="1"/>
      <c r="B3" s="2"/>
      <c r="C3" s="3"/>
      <c r="D3" s="170" t="s">
        <v>142</v>
      </c>
      <c r="E3" s="170"/>
      <c r="F3" s="5"/>
    </row>
    <row r="4" spans="1:6" s="6" customFormat="1" ht="11.25" x14ac:dyDescent="0.2">
      <c r="A4" s="1"/>
      <c r="B4" s="2"/>
      <c r="C4" s="3"/>
      <c r="D4" s="114"/>
      <c r="E4" s="121" t="s">
        <v>143</v>
      </c>
      <c r="F4" s="5"/>
    </row>
    <row r="5" spans="1:6" s="6" customFormat="1" ht="11.25" x14ac:dyDescent="0.2">
      <c r="A5" s="1"/>
      <c r="B5" s="2"/>
      <c r="C5" s="3"/>
      <c r="D5" s="4"/>
      <c r="E5" s="4"/>
      <c r="F5" s="5"/>
    </row>
    <row r="6" spans="1:6" s="6" customFormat="1" ht="11.25" x14ac:dyDescent="0.2">
      <c r="A6" s="1"/>
      <c r="B6" s="2"/>
      <c r="C6" s="3"/>
      <c r="D6" s="4"/>
      <c r="E6" s="4"/>
      <c r="F6" s="5"/>
    </row>
    <row r="7" spans="1:6" s="7" customFormat="1" x14ac:dyDescent="0.2">
      <c r="A7" s="2"/>
      <c r="B7" s="173" t="s">
        <v>166</v>
      </c>
      <c r="C7" s="173"/>
      <c r="D7" s="173"/>
      <c r="E7" s="173"/>
    </row>
    <row r="8" spans="1:6" s="7" customFormat="1" ht="13.5" thickBot="1" x14ac:dyDescent="0.25">
      <c r="A8" s="2"/>
      <c r="B8" s="2"/>
      <c r="C8" s="2"/>
      <c r="D8" s="8"/>
      <c r="E8" s="2"/>
    </row>
    <row r="9" spans="1:6" s="7" customFormat="1" x14ac:dyDescent="0.2">
      <c r="A9" s="2"/>
      <c r="B9" s="174" t="s">
        <v>0</v>
      </c>
      <c r="C9" s="175"/>
      <c r="D9" s="8"/>
      <c r="E9" s="2"/>
    </row>
    <row r="10" spans="1:6" s="7" customFormat="1" ht="13.5" thickBot="1" x14ac:dyDescent="0.25">
      <c r="A10" s="2"/>
      <c r="B10" s="176" t="s">
        <v>137</v>
      </c>
      <c r="C10" s="177"/>
      <c r="D10" s="8"/>
      <c r="E10" s="2"/>
    </row>
    <row r="11" spans="1:6" s="7" customFormat="1" ht="13.5" thickBot="1" x14ac:dyDescent="0.25">
      <c r="A11" s="9"/>
      <c r="B11" s="9"/>
      <c r="C11" s="10"/>
      <c r="D11" s="11"/>
      <c r="E11" s="10"/>
    </row>
    <row r="12" spans="1:6" s="7" customFormat="1" ht="13.5" thickBot="1" x14ac:dyDescent="0.25">
      <c r="A12" s="9"/>
      <c r="B12" s="12" t="s">
        <v>138</v>
      </c>
      <c r="C12" s="13">
        <v>2017</v>
      </c>
      <c r="D12" s="14" t="s">
        <v>1</v>
      </c>
      <c r="E12" s="15" t="s">
        <v>163</v>
      </c>
    </row>
    <row r="13" spans="1:6" s="7" customFormat="1" ht="13.5" thickBot="1" x14ac:dyDescent="0.25">
      <c r="A13" s="9"/>
      <c r="B13" s="16"/>
      <c r="C13" s="2"/>
      <c r="D13" s="17"/>
      <c r="E13" s="5"/>
    </row>
    <row r="14" spans="1:6" s="7" customFormat="1" ht="34.5" thickBot="1" x14ac:dyDescent="0.25">
      <c r="A14" s="9"/>
      <c r="B14" s="12" t="s">
        <v>2</v>
      </c>
      <c r="C14" s="18" t="s">
        <v>139</v>
      </c>
      <c r="D14" s="14" t="s">
        <v>3</v>
      </c>
      <c r="E14" s="15" t="s">
        <v>221</v>
      </c>
    </row>
    <row r="15" spans="1:6" s="7" customFormat="1" ht="13.5" thickBot="1" x14ac:dyDescent="0.25">
      <c r="A15" s="9"/>
      <c r="B15" s="16"/>
      <c r="C15" s="17"/>
      <c r="D15" s="17"/>
      <c r="E15" s="5"/>
    </row>
    <row r="16" spans="1:6" s="7" customFormat="1" ht="13.5" thickBot="1" x14ac:dyDescent="0.25">
      <c r="A16" s="9"/>
      <c r="B16" s="19" t="s">
        <v>4</v>
      </c>
      <c r="C16" s="178" t="s">
        <v>168</v>
      </c>
      <c r="D16" s="179"/>
      <c r="E16" s="5"/>
    </row>
    <row r="17" spans="1:5" s="7" customFormat="1" x14ac:dyDescent="0.2">
      <c r="A17" s="9"/>
      <c r="B17" s="20"/>
      <c r="C17" s="21"/>
      <c r="D17" s="17"/>
      <c r="E17" s="5"/>
    </row>
    <row r="18" spans="1:5" s="7" customFormat="1" ht="13.5" thickBot="1" x14ac:dyDescent="0.25">
      <c r="A18" s="9"/>
      <c r="B18" s="20"/>
      <c r="C18" s="21"/>
      <c r="D18" s="17"/>
      <c r="E18" s="5"/>
    </row>
    <row r="19" spans="1:5" s="7" customFormat="1" x14ac:dyDescent="0.2">
      <c r="A19" s="9"/>
      <c r="B19" s="22" t="s">
        <v>5</v>
      </c>
      <c r="C19" s="23" t="s">
        <v>169</v>
      </c>
      <c r="D19" s="11"/>
    </row>
    <row r="20" spans="1:5" s="7" customFormat="1" ht="13.5" thickBot="1" x14ac:dyDescent="0.25">
      <c r="A20" s="9"/>
      <c r="B20" s="24" t="s">
        <v>6</v>
      </c>
      <c r="C20" s="25" t="s">
        <v>170</v>
      </c>
      <c r="D20" s="11"/>
    </row>
    <row r="21" spans="1:5" s="7" customFormat="1" ht="13.5" thickBot="1" x14ac:dyDescent="0.25">
      <c r="A21" s="9"/>
      <c r="B21" s="16"/>
      <c r="C21" s="2"/>
      <c r="D21" s="17"/>
      <c r="E21" s="5"/>
    </row>
    <row r="22" spans="1:5" s="7" customFormat="1" ht="13.5" thickBot="1" x14ac:dyDescent="0.25">
      <c r="A22" s="9"/>
      <c r="B22" s="12" t="s">
        <v>7</v>
      </c>
      <c r="C22" s="167" t="s">
        <v>167</v>
      </c>
      <c r="D22" s="168"/>
      <c r="E22" s="5"/>
    </row>
    <row r="23" spans="1:5" s="7" customFormat="1" ht="13.5" thickBot="1" x14ac:dyDescent="0.25">
      <c r="A23" s="9"/>
      <c r="B23" s="16"/>
      <c r="C23" s="2"/>
      <c r="D23" s="17"/>
      <c r="E23" s="5"/>
    </row>
    <row r="24" spans="1:5" s="7" customFormat="1" ht="13.5" thickBot="1" x14ac:dyDescent="0.25">
      <c r="A24" s="9"/>
      <c r="B24" s="26" t="s">
        <v>8</v>
      </c>
      <c r="C24" s="27" t="s">
        <v>9</v>
      </c>
      <c r="D24" s="28" t="s">
        <v>171</v>
      </c>
      <c r="E24" s="2"/>
    </row>
    <row r="25" spans="1:5" s="7" customFormat="1" x14ac:dyDescent="0.2">
      <c r="A25" s="9"/>
      <c r="B25" s="164" t="s">
        <v>10</v>
      </c>
      <c r="C25" s="29" t="s">
        <v>11</v>
      </c>
      <c r="D25" s="28" t="s">
        <v>171</v>
      </c>
      <c r="E25" s="2"/>
    </row>
    <row r="26" spans="1:5" s="7" customFormat="1" ht="13.5" thickBot="1" x14ac:dyDescent="0.25">
      <c r="A26" s="9"/>
      <c r="B26" s="169"/>
      <c r="C26" s="118" t="s">
        <v>12</v>
      </c>
      <c r="D26" s="120" t="s">
        <v>140</v>
      </c>
      <c r="E26" s="5"/>
    </row>
    <row r="27" spans="1:5" s="7" customFormat="1" ht="13.5" thickBot="1" x14ac:dyDescent="0.25">
      <c r="A27" s="9"/>
      <c r="B27" s="16"/>
      <c r="C27" s="2"/>
      <c r="D27" s="17"/>
      <c r="E27" s="5"/>
    </row>
    <row r="28" spans="1:5" s="7" customFormat="1" ht="34.5" thickBot="1" x14ac:dyDescent="0.25">
      <c r="A28" s="2"/>
      <c r="B28" s="171" t="s">
        <v>13</v>
      </c>
      <c r="C28" s="172"/>
      <c r="D28" s="30" t="s">
        <v>172</v>
      </c>
      <c r="E28" s="2"/>
    </row>
    <row r="29" spans="1:5" s="7" customFormat="1" ht="33.75" x14ac:dyDescent="0.2">
      <c r="A29" s="2"/>
      <c r="B29" s="162" t="s">
        <v>14</v>
      </c>
      <c r="C29" s="163"/>
      <c r="D29" s="30" t="s">
        <v>172</v>
      </c>
      <c r="E29" s="2"/>
    </row>
    <row r="30" spans="1:5" s="7" customFormat="1" ht="22.5" x14ac:dyDescent="0.2">
      <c r="A30" s="2"/>
      <c r="B30" s="164" t="s">
        <v>15</v>
      </c>
      <c r="C30" s="31" t="s">
        <v>16</v>
      </c>
      <c r="D30" s="32" t="s">
        <v>173</v>
      </c>
      <c r="E30" s="2"/>
    </row>
    <row r="31" spans="1:5" s="7" customFormat="1" x14ac:dyDescent="0.2">
      <c r="A31" s="2"/>
      <c r="B31" s="164"/>
      <c r="C31" s="31" t="s">
        <v>17</v>
      </c>
      <c r="D31" s="32" t="s">
        <v>174</v>
      </c>
      <c r="E31" s="2"/>
    </row>
    <row r="32" spans="1:5" s="7" customFormat="1" ht="22.5" x14ac:dyDescent="0.2">
      <c r="A32" s="2"/>
      <c r="B32" s="164" t="s">
        <v>18</v>
      </c>
      <c r="C32" s="31" t="s">
        <v>16</v>
      </c>
      <c r="D32" s="32" t="s">
        <v>175</v>
      </c>
      <c r="E32" s="2"/>
    </row>
    <row r="33" spans="1:5" s="7" customFormat="1" ht="15.75" customHeight="1" x14ac:dyDescent="0.2">
      <c r="A33" s="2"/>
      <c r="B33" s="164"/>
      <c r="C33" s="31" t="s">
        <v>17</v>
      </c>
      <c r="D33" s="32" t="s">
        <v>176</v>
      </c>
      <c r="E33" s="2"/>
    </row>
    <row r="34" spans="1:5" s="7" customFormat="1" x14ac:dyDescent="0.2">
      <c r="A34" s="33"/>
      <c r="B34" s="165" t="s">
        <v>19</v>
      </c>
      <c r="C34" s="34" t="s">
        <v>16</v>
      </c>
      <c r="D34" s="32" t="s">
        <v>177</v>
      </c>
      <c r="E34" s="33"/>
    </row>
    <row r="35" spans="1:5" s="7" customFormat="1" x14ac:dyDescent="0.2">
      <c r="A35" s="33"/>
      <c r="B35" s="165"/>
      <c r="C35" s="34" t="s">
        <v>20</v>
      </c>
      <c r="D35" s="32" t="s">
        <v>178</v>
      </c>
      <c r="E35" s="33"/>
    </row>
    <row r="36" spans="1:5" s="7" customFormat="1" x14ac:dyDescent="0.2">
      <c r="A36" s="33"/>
      <c r="B36" s="165"/>
      <c r="C36" s="34" t="s">
        <v>17</v>
      </c>
      <c r="D36" s="32" t="s">
        <v>179</v>
      </c>
      <c r="E36" s="33"/>
    </row>
    <row r="37" spans="1:5" s="7" customFormat="1" ht="13.5" thickBot="1" x14ac:dyDescent="0.25">
      <c r="A37" s="33"/>
      <c r="B37" s="166"/>
      <c r="C37" s="35" t="s">
        <v>21</v>
      </c>
      <c r="D37" s="117" t="s">
        <v>180</v>
      </c>
      <c r="E37" s="33"/>
    </row>
    <row r="38" spans="1:5" s="38" customFormat="1" ht="9" customHeight="1" x14ac:dyDescent="0.2">
      <c r="A38" s="36"/>
      <c r="B38" s="36"/>
      <c r="C38" s="36"/>
      <c r="D38" s="37"/>
      <c r="E38" s="36"/>
    </row>
  </sheetData>
  <mergeCells count="12">
    <mergeCell ref="D3:E3"/>
    <mergeCell ref="B28:C28"/>
    <mergeCell ref="B7:E7"/>
    <mergeCell ref="B9:C9"/>
    <mergeCell ref="B10:C10"/>
    <mergeCell ref="C16:D16"/>
    <mergeCell ref="B29:C29"/>
    <mergeCell ref="B30:B31"/>
    <mergeCell ref="B32:B33"/>
    <mergeCell ref="B34:B37"/>
    <mergeCell ref="C22:D22"/>
    <mergeCell ref="B25:B26"/>
  </mergeCells>
  <phoneticPr fontId="0" type="noConversion"/>
  <dataValidations count="4">
    <dataValidation type="list" allowBlank="1" showInputMessage="1" showErrorMessage="1" sqref="E14">
      <formula1>"ПЛАН,ФАКТ"</formula1>
    </dataValidation>
    <dataValidation type="textLength" allowBlank="1" showInputMessage="1" showErrorMessage="1" prompt="7-8 символов" sqref="D26">
      <formula1>7</formula1>
      <formula2>8</formula2>
    </dataValidation>
    <dataValidation type="textLength" operator="equal" allowBlank="1" showInputMessage="1" showErrorMessage="1" prompt="9 символов" sqref="C20">
      <formula1>9</formula1>
    </dataValidation>
    <dataValidation type="textLength" allowBlank="1" showInputMessage="1" showErrorMessage="1" prompt="10-12 символов" sqref="C19">
      <formula1>10</formula1>
      <formula2>12</formula2>
    </dataValidation>
  </dataValidations>
  <hyperlinks>
    <hyperlink ref="D37" r:id="rId1"/>
  </hyperlinks>
  <pageMargins left="0.74803149606299213" right="0.74803149606299213" top="0.98425196850393704" bottom="0.98425196850393704" header="0.51181102362204722" footer="0.51181102362204722"/>
  <pageSetup paperSize="9" scale="7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opLeftCell="A25" zoomScale="85" zoomScaleNormal="85" workbookViewId="0">
      <selection activeCell="I11" sqref="I11"/>
    </sheetView>
  </sheetViews>
  <sheetFormatPr defaultRowHeight="12.75" x14ac:dyDescent="0.2"/>
  <cols>
    <col min="1" max="1" width="4.5703125" style="7" customWidth="1"/>
    <col min="2" max="2" width="46.42578125" style="7" customWidth="1"/>
    <col min="3" max="3" width="11.7109375" style="140" customWidth="1"/>
    <col min="4" max="4" width="9.140625" style="140"/>
    <col min="5" max="5" width="12.140625" style="140" customWidth="1"/>
    <col min="6" max="6" width="17.140625" style="140" customWidth="1"/>
    <col min="7" max="7" width="18.7109375" style="140" customWidth="1"/>
    <col min="8" max="8" width="21.7109375" style="140" customWidth="1"/>
    <col min="9" max="9" width="16.140625" style="140" customWidth="1"/>
    <col min="10" max="10" width="19.7109375" style="140" customWidth="1"/>
    <col min="11" max="16384" width="9.140625" style="7"/>
  </cols>
  <sheetData>
    <row r="1" spans="1:10" s="6" customFormat="1" ht="12.75" customHeight="1" x14ac:dyDescent="0.2">
      <c r="A1" s="170" t="s">
        <v>146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s="6" customFormat="1" ht="12.75" customHeight="1" x14ac:dyDescent="0.2">
      <c r="A2" s="170" t="s">
        <v>135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s="6" customFormat="1" ht="12.75" customHeight="1" x14ac:dyDescent="0.2">
      <c r="A3" s="170" t="s">
        <v>142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6" customFormat="1" ht="18" customHeight="1" x14ac:dyDescent="0.2">
      <c r="A4" s="170" t="s">
        <v>143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x14ac:dyDescent="0.2">
      <c r="A5" s="180" t="s">
        <v>22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13.5" thickBot="1" x14ac:dyDescent="0.25">
      <c r="A6" s="39"/>
      <c r="B6" s="39"/>
      <c r="C6" s="132"/>
      <c r="D6" s="132"/>
      <c r="E6" s="132"/>
      <c r="F6" s="132"/>
      <c r="G6" s="132"/>
      <c r="H6" s="132"/>
      <c r="I6" s="132"/>
      <c r="J6" s="141"/>
    </row>
    <row r="7" spans="1:10" ht="57" thickBot="1" x14ac:dyDescent="0.25">
      <c r="A7" s="41" t="s">
        <v>23</v>
      </c>
      <c r="B7" s="42" t="s">
        <v>24</v>
      </c>
      <c r="C7" s="43" t="s">
        <v>25</v>
      </c>
      <c r="D7" s="43" t="s">
        <v>26</v>
      </c>
      <c r="E7" s="42" t="s">
        <v>27</v>
      </c>
      <c r="F7" s="42" t="s">
        <v>28</v>
      </c>
      <c r="G7" s="43" t="s">
        <v>29</v>
      </c>
      <c r="H7" s="43" t="s">
        <v>30</v>
      </c>
      <c r="I7" s="43" t="s">
        <v>31</v>
      </c>
      <c r="J7" s="44" t="s">
        <v>32</v>
      </c>
    </row>
    <row r="8" spans="1:10" s="49" customFormat="1" ht="13.5" thickBot="1" x14ac:dyDescent="0.25">
      <c r="A8" s="45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7">
        <v>9</v>
      </c>
      <c r="J8" s="48">
        <v>10</v>
      </c>
    </row>
    <row r="9" spans="1:10" ht="33.75" x14ac:dyDescent="0.2">
      <c r="A9" s="50" t="s">
        <v>33</v>
      </c>
      <c r="B9" s="51" t="s">
        <v>147</v>
      </c>
      <c r="C9" s="52"/>
      <c r="D9" s="142"/>
      <c r="E9" s="136"/>
      <c r="F9" s="136"/>
      <c r="G9" s="143"/>
      <c r="H9" s="143"/>
      <c r="I9" s="144"/>
      <c r="J9" s="145"/>
    </row>
    <row r="10" spans="1:10" x14ac:dyDescent="0.2">
      <c r="A10" s="53"/>
      <c r="B10" s="54" t="s">
        <v>34</v>
      </c>
      <c r="C10" s="52"/>
      <c r="D10" s="125"/>
      <c r="E10" s="137"/>
      <c r="F10" s="137"/>
      <c r="G10" s="146"/>
      <c r="H10" s="146"/>
      <c r="I10" s="147"/>
      <c r="J10" s="148"/>
    </row>
    <row r="11" spans="1:10" ht="63.75" customHeight="1" x14ac:dyDescent="0.2">
      <c r="A11" s="53"/>
      <c r="B11" s="55" t="s">
        <v>35</v>
      </c>
      <c r="C11" s="52" t="s">
        <v>36</v>
      </c>
      <c r="D11" s="123">
        <v>58.1</v>
      </c>
      <c r="E11" s="138">
        <v>41825</v>
      </c>
      <c r="F11" s="138">
        <v>42189</v>
      </c>
      <c r="G11" s="149" t="s">
        <v>181</v>
      </c>
      <c r="H11" s="150" t="s">
        <v>144</v>
      </c>
      <c r="I11" s="151"/>
      <c r="J11" s="152"/>
    </row>
    <row r="12" spans="1:10" ht="63.75" customHeight="1" x14ac:dyDescent="0.2">
      <c r="A12" s="53"/>
      <c r="B12" s="55" t="s">
        <v>35</v>
      </c>
      <c r="C12" s="52" t="s">
        <v>36</v>
      </c>
      <c r="D12" s="123">
        <v>60.54</v>
      </c>
      <c r="E12" s="138">
        <v>42190</v>
      </c>
      <c r="F12" s="138">
        <v>42555</v>
      </c>
      <c r="G12" s="149" t="s">
        <v>182</v>
      </c>
      <c r="H12" s="150" t="s">
        <v>144</v>
      </c>
      <c r="I12" s="151"/>
      <c r="J12" s="152"/>
    </row>
    <row r="13" spans="1:10" ht="63.75" customHeight="1" x14ac:dyDescent="0.2">
      <c r="A13" s="53"/>
      <c r="B13" s="55" t="s">
        <v>35</v>
      </c>
      <c r="C13" s="52" t="s">
        <v>36</v>
      </c>
      <c r="D13" s="123">
        <v>63.12</v>
      </c>
      <c r="E13" s="138">
        <v>42556</v>
      </c>
      <c r="F13" s="138">
        <v>42920</v>
      </c>
      <c r="G13" s="149" t="s">
        <v>183</v>
      </c>
      <c r="H13" s="150" t="s">
        <v>144</v>
      </c>
      <c r="I13" s="151"/>
      <c r="J13" s="152"/>
    </row>
    <row r="14" spans="1:10" x14ac:dyDescent="0.2">
      <c r="A14" s="53"/>
      <c r="B14" s="55" t="s">
        <v>145</v>
      </c>
      <c r="C14" s="52" t="s">
        <v>37</v>
      </c>
      <c r="D14" s="123"/>
      <c r="E14" s="138"/>
      <c r="F14" s="138"/>
      <c r="G14" s="149"/>
      <c r="H14" s="150"/>
      <c r="I14" s="151"/>
      <c r="J14" s="152"/>
    </row>
    <row r="15" spans="1:10" x14ac:dyDescent="0.2">
      <c r="A15" s="53"/>
      <c r="B15" s="54" t="s">
        <v>38</v>
      </c>
      <c r="C15" s="52"/>
      <c r="D15" s="124"/>
      <c r="E15" s="137"/>
      <c r="F15" s="137"/>
      <c r="G15" s="146"/>
      <c r="H15" s="146"/>
      <c r="I15" s="147"/>
      <c r="J15" s="148"/>
    </row>
    <row r="16" spans="1:10" ht="63.75" customHeight="1" x14ac:dyDescent="0.2">
      <c r="A16" s="53"/>
      <c r="B16" s="55" t="s">
        <v>35</v>
      </c>
      <c r="C16" s="52" t="s">
        <v>36</v>
      </c>
      <c r="D16" s="123">
        <v>58.1</v>
      </c>
      <c r="E16" s="138">
        <v>41825</v>
      </c>
      <c r="F16" s="138">
        <v>42189</v>
      </c>
      <c r="G16" s="149" t="s">
        <v>181</v>
      </c>
      <c r="H16" s="150" t="s">
        <v>144</v>
      </c>
      <c r="I16" s="151"/>
      <c r="J16" s="152"/>
    </row>
    <row r="17" spans="1:10" ht="63.75" customHeight="1" x14ac:dyDescent="0.2">
      <c r="A17" s="53"/>
      <c r="B17" s="55" t="s">
        <v>35</v>
      </c>
      <c r="C17" s="52" t="s">
        <v>36</v>
      </c>
      <c r="D17" s="123">
        <v>60.54</v>
      </c>
      <c r="E17" s="138">
        <v>42190</v>
      </c>
      <c r="F17" s="138">
        <v>42555</v>
      </c>
      <c r="G17" s="149" t="s">
        <v>182</v>
      </c>
      <c r="H17" s="150" t="s">
        <v>144</v>
      </c>
      <c r="I17" s="151"/>
      <c r="J17" s="152"/>
    </row>
    <row r="18" spans="1:10" ht="63.75" customHeight="1" x14ac:dyDescent="0.2">
      <c r="A18" s="53"/>
      <c r="B18" s="55" t="s">
        <v>35</v>
      </c>
      <c r="C18" s="52" t="s">
        <v>36</v>
      </c>
      <c r="D18" s="123">
        <v>63.12</v>
      </c>
      <c r="E18" s="138">
        <v>42556</v>
      </c>
      <c r="F18" s="138">
        <v>42920</v>
      </c>
      <c r="G18" s="149" t="s">
        <v>183</v>
      </c>
      <c r="H18" s="150" t="s">
        <v>144</v>
      </c>
      <c r="I18" s="151"/>
      <c r="J18" s="152"/>
    </row>
    <row r="19" spans="1:10" x14ac:dyDescent="0.2">
      <c r="A19" s="53"/>
      <c r="B19" s="55" t="s">
        <v>145</v>
      </c>
      <c r="C19" s="52" t="s">
        <v>37</v>
      </c>
      <c r="D19" s="123"/>
      <c r="E19" s="138"/>
      <c r="F19" s="138"/>
      <c r="G19" s="149"/>
      <c r="H19" s="150"/>
      <c r="I19" s="151"/>
      <c r="J19" s="152"/>
    </row>
    <row r="20" spans="1:10" x14ac:dyDescent="0.2">
      <c r="A20" s="53"/>
      <c r="B20" s="54" t="s">
        <v>39</v>
      </c>
      <c r="C20" s="52"/>
      <c r="D20" s="125"/>
      <c r="E20" s="137"/>
      <c r="F20" s="137"/>
      <c r="G20" s="146"/>
      <c r="H20" s="146"/>
      <c r="I20" s="147"/>
      <c r="J20" s="148"/>
    </row>
    <row r="21" spans="1:10" ht="63.75" customHeight="1" x14ac:dyDescent="0.2">
      <c r="A21" s="53"/>
      <c r="B21" s="55" t="s">
        <v>35</v>
      </c>
      <c r="C21" s="52" t="s">
        <v>36</v>
      </c>
      <c r="D21" s="123">
        <v>58.1</v>
      </c>
      <c r="E21" s="138">
        <v>41825</v>
      </c>
      <c r="F21" s="138">
        <v>42189</v>
      </c>
      <c r="G21" s="149" t="s">
        <v>181</v>
      </c>
      <c r="H21" s="150" t="s">
        <v>144</v>
      </c>
      <c r="I21" s="151"/>
      <c r="J21" s="152"/>
    </row>
    <row r="22" spans="1:10" ht="63.75" customHeight="1" x14ac:dyDescent="0.2">
      <c r="A22" s="53"/>
      <c r="B22" s="55" t="s">
        <v>35</v>
      </c>
      <c r="C22" s="52" t="s">
        <v>36</v>
      </c>
      <c r="D22" s="123">
        <v>60.54</v>
      </c>
      <c r="E22" s="138">
        <v>42190</v>
      </c>
      <c r="F22" s="138">
        <v>42555</v>
      </c>
      <c r="G22" s="149" t="s">
        <v>182</v>
      </c>
      <c r="H22" s="150" t="s">
        <v>144</v>
      </c>
      <c r="I22" s="151"/>
      <c r="J22" s="152"/>
    </row>
    <row r="23" spans="1:10" ht="63.75" customHeight="1" x14ac:dyDescent="0.2">
      <c r="A23" s="53"/>
      <c r="B23" s="55" t="s">
        <v>35</v>
      </c>
      <c r="C23" s="52" t="s">
        <v>36</v>
      </c>
      <c r="D23" s="123">
        <v>63.12</v>
      </c>
      <c r="E23" s="138">
        <v>42556</v>
      </c>
      <c r="F23" s="138">
        <v>42920</v>
      </c>
      <c r="G23" s="149" t="s">
        <v>183</v>
      </c>
      <c r="H23" s="150" t="s">
        <v>144</v>
      </c>
      <c r="I23" s="151"/>
      <c r="J23" s="152"/>
    </row>
    <row r="24" spans="1:10" x14ac:dyDescent="0.2">
      <c r="A24" s="53"/>
      <c r="B24" s="55" t="s">
        <v>145</v>
      </c>
      <c r="C24" s="52" t="s">
        <v>37</v>
      </c>
      <c r="D24" s="123"/>
      <c r="E24" s="138"/>
      <c r="F24" s="138"/>
      <c r="G24" s="149"/>
      <c r="H24" s="150"/>
      <c r="I24" s="151"/>
      <c r="J24" s="152"/>
    </row>
    <row r="25" spans="1:10" ht="48.75" customHeight="1" x14ac:dyDescent="0.2">
      <c r="A25" s="50" t="s">
        <v>40</v>
      </c>
      <c r="B25" s="56" t="s">
        <v>148</v>
      </c>
      <c r="C25" s="52" t="s">
        <v>36</v>
      </c>
      <c r="D25" s="153"/>
      <c r="E25" s="138"/>
      <c r="F25" s="138"/>
      <c r="G25" s="149"/>
      <c r="H25" s="150"/>
      <c r="I25" s="154"/>
      <c r="J25" s="152"/>
    </row>
    <row r="26" spans="1:10" ht="34.5" customHeight="1" x14ac:dyDescent="0.2">
      <c r="A26" s="53"/>
      <c r="B26" s="126" t="s">
        <v>149</v>
      </c>
      <c r="C26" s="52" t="s">
        <v>37</v>
      </c>
      <c r="D26" s="153"/>
      <c r="E26" s="138"/>
      <c r="F26" s="138"/>
      <c r="G26" s="149"/>
      <c r="H26" s="150"/>
      <c r="I26" s="154"/>
      <c r="J26" s="152"/>
    </row>
    <row r="27" spans="1:10" ht="33.75" x14ac:dyDescent="0.2">
      <c r="A27" s="53"/>
      <c r="B27" s="127" t="s">
        <v>150</v>
      </c>
      <c r="C27" s="52" t="s">
        <v>36</v>
      </c>
      <c r="D27" s="153"/>
      <c r="E27" s="138"/>
      <c r="F27" s="138"/>
      <c r="G27" s="149"/>
      <c r="H27" s="150"/>
      <c r="I27" s="154"/>
      <c r="J27" s="152"/>
    </row>
    <row r="28" spans="1:10" ht="33.75" x14ac:dyDescent="0.2">
      <c r="A28" s="53"/>
      <c r="B28" s="127" t="s">
        <v>150</v>
      </c>
      <c r="C28" s="52" t="s">
        <v>37</v>
      </c>
      <c r="D28" s="153"/>
      <c r="E28" s="138"/>
      <c r="F28" s="138"/>
      <c r="G28" s="149"/>
      <c r="H28" s="150"/>
      <c r="I28" s="154"/>
      <c r="J28" s="152"/>
    </row>
    <row r="29" spans="1:10" ht="38.25" customHeight="1" x14ac:dyDescent="0.2">
      <c r="A29" s="53"/>
      <c r="B29" s="127" t="s">
        <v>151</v>
      </c>
      <c r="C29" s="52" t="s">
        <v>36</v>
      </c>
      <c r="D29" s="153"/>
      <c r="E29" s="138"/>
      <c r="F29" s="138"/>
      <c r="G29" s="149"/>
      <c r="H29" s="150"/>
      <c r="I29" s="154"/>
      <c r="J29" s="152"/>
    </row>
    <row r="30" spans="1:10" ht="45" x14ac:dyDescent="0.2">
      <c r="A30" s="53"/>
      <c r="B30" s="127" t="s">
        <v>151</v>
      </c>
      <c r="C30" s="52" t="s">
        <v>37</v>
      </c>
      <c r="D30" s="153"/>
      <c r="E30" s="138"/>
      <c r="F30" s="138"/>
      <c r="G30" s="149"/>
      <c r="H30" s="150"/>
      <c r="I30" s="154"/>
      <c r="J30" s="152"/>
    </row>
    <row r="31" spans="1:10" ht="33.75" x14ac:dyDescent="0.2">
      <c r="A31" s="53"/>
      <c r="B31" s="127" t="s">
        <v>152</v>
      </c>
      <c r="C31" s="52" t="s">
        <v>36</v>
      </c>
      <c r="D31" s="153"/>
      <c r="E31" s="138"/>
      <c r="F31" s="138"/>
      <c r="G31" s="149"/>
      <c r="H31" s="150"/>
      <c r="I31" s="154"/>
      <c r="J31" s="152"/>
    </row>
    <row r="32" spans="1:10" ht="33.75" x14ac:dyDescent="0.2">
      <c r="A32" s="53"/>
      <c r="B32" s="127" t="s">
        <v>152</v>
      </c>
      <c r="C32" s="52" t="s">
        <v>37</v>
      </c>
      <c r="D32" s="153"/>
      <c r="E32" s="138"/>
      <c r="F32" s="138"/>
      <c r="G32" s="149"/>
      <c r="H32" s="150"/>
      <c r="I32" s="154"/>
      <c r="J32" s="152"/>
    </row>
    <row r="33" spans="1:10" ht="48" customHeight="1" x14ac:dyDescent="0.2">
      <c r="A33" s="50" t="s">
        <v>41</v>
      </c>
      <c r="B33" s="51" t="s">
        <v>153</v>
      </c>
      <c r="C33" s="52" t="s">
        <v>36</v>
      </c>
      <c r="D33" s="153"/>
      <c r="E33" s="138"/>
      <c r="F33" s="138"/>
      <c r="G33" s="149"/>
      <c r="H33" s="150"/>
      <c r="I33" s="154"/>
      <c r="J33" s="152"/>
    </row>
    <row r="34" spans="1:10" ht="50.25" customHeight="1" thickBot="1" x14ac:dyDescent="0.25">
      <c r="A34" s="57"/>
      <c r="B34" s="58" t="s">
        <v>154</v>
      </c>
      <c r="C34" s="59" t="s">
        <v>37</v>
      </c>
      <c r="D34" s="155"/>
      <c r="E34" s="139"/>
      <c r="F34" s="139"/>
      <c r="G34" s="156"/>
      <c r="H34" s="157"/>
      <c r="I34" s="158"/>
      <c r="J34" s="159"/>
    </row>
  </sheetData>
  <mergeCells count="5">
    <mergeCell ref="A5:J5"/>
    <mergeCell ref="A1:J1"/>
    <mergeCell ref="A2:J2"/>
    <mergeCell ref="A3:J3"/>
    <mergeCell ref="A4:J4"/>
  </mergeCells>
  <phoneticPr fontId="0" type="noConversion"/>
  <dataValidations count="2">
    <dataValidation type="decimal" allowBlank="1" showInputMessage="1" showErrorMessage="1" sqref="D9:D34">
      <formula1>-9.99999999999999E+24</formula1>
      <formula2>9.99999999999999E+24</formula2>
    </dataValidation>
    <dataValidation type="date" allowBlank="1" showInputMessage="1" showErrorMessage="1" sqref="E9:F34">
      <formula1>1</formula1>
      <formula2>73051</formula2>
    </dataValidation>
  </dataValidations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8"/>
  <sheetViews>
    <sheetView topLeftCell="A7" zoomScaleNormal="100" workbookViewId="0">
      <selection activeCell="D32" sqref="D32"/>
    </sheetView>
  </sheetViews>
  <sheetFormatPr defaultRowHeight="12.75" x14ac:dyDescent="0.2"/>
  <cols>
    <col min="1" max="1" width="9.140625" style="7"/>
    <col min="2" max="2" width="42" style="7" customWidth="1"/>
    <col min="3" max="3" width="13.85546875" style="7" customWidth="1"/>
    <col min="4" max="4" width="34.85546875" style="7" customWidth="1"/>
    <col min="5" max="5" width="18.7109375" style="7" customWidth="1"/>
    <col min="6" max="6" width="18.42578125" style="7" customWidth="1"/>
    <col min="7" max="16384" width="9.140625" style="7"/>
  </cols>
  <sheetData>
    <row r="1" spans="1:6" ht="11.25" customHeight="1" x14ac:dyDescent="0.2">
      <c r="D1" s="114"/>
      <c r="E1" s="170" t="s">
        <v>155</v>
      </c>
      <c r="F1" s="170"/>
    </row>
    <row r="2" spans="1:6" ht="11.25" customHeight="1" x14ac:dyDescent="0.2">
      <c r="D2" s="114"/>
      <c r="E2" s="170" t="s">
        <v>135</v>
      </c>
      <c r="F2" s="170"/>
    </row>
    <row r="3" spans="1:6" ht="11.25" customHeight="1" x14ac:dyDescent="0.2">
      <c r="D3" s="170" t="s">
        <v>156</v>
      </c>
      <c r="E3" s="170"/>
      <c r="F3" s="170"/>
    </row>
    <row r="4" spans="1:6" ht="11.25" customHeight="1" x14ac:dyDescent="0.2">
      <c r="D4" s="114"/>
      <c r="E4" s="170" t="s">
        <v>157</v>
      </c>
      <c r="F4" s="170"/>
    </row>
    <row r="6" spans="1:6" ht="12.75" customHeight="1" x14ac:dyDescent="0.2">
      <c r="A6" s="180" t="s">
        <v>42</v>
      </c>
      <c r="B6" s="180"/>
      <c r="C6" s="180"/>
      <c r="D6" s="180"/>
    </row>
    <row r="7" spans="1:6" ht="13.5" thickBot="1" x14ac:dyDescent="0.25">
      <c r="A7" s="39"/>
      <c r="B7" s="39"/>
      <c r="C7" s="40"/>
      <c r="D7" s="40"/>
    </row>
    <row r="8" spans="1:6" ht="13.5" thickBot="1" x14ac:dyDescent="0.25">
      <c r="A8" s="60" t="s">
        <v>23</v>
      </c>
      <c r="B8" s="61" t="s">
        <v>24</v>
      </c>
      <c r="C8" s="61" t="s">
        <v>26</v>
      </c>
      <c r="D8" s="62" t="s">
        <v>43</v>
      </c>
    </row>
    <row r="9" spans="1:6" s="49" customFormat="1" ht="13.5" thickBot="1" x14ac:dyDescent="0.25">
      <c r="A9" s="60">
        <v>1</v>
      </c>
      <c r="B9" s="61">
        <f>A9+1</f>
        <v>2</v>
      </c>
      <c r="C9" s="61">
        <f>B9+1</f>
        <v>3</v>
      </c>
      <c r="D9" s="62">
        <f>C9+1</f>
        <v>4</v>
      </c>
    </row>
    <row r="10" spans="1:6" ht="31.5" x14ac:dyDescent="0.2">
      <c r="A10" s="63">
        <v>1</v>
      </c>
      <c r="B10" s="64" t="s">
        <v>44</v>
      </c>
      <c r="C10" s="65"/>
      <c r="D10" s="66" t="s">
        <v>45</v>
      </c>
      <c r="E10" s="67" t="s">
        <v>46</v>
      </c>
      <c r="F10" s="67" t="s">
        <v>47</v>
      </c>
    </row>
    <row r="11" spans="1:6" ht="15.75" x14ac:dyDescent="0.2">
      <c r="A11" s="68">
        <v>2</v>
      </c>
      <c r="B11" s="69" t="s">
        <v>48</v>
      </c>
      <c r="C11" s="70"/>
      <c r="D11" s="71" t="s">
        <v>45</v>
      </c>
      <c r="E11" s="71" t="s">
        <v>45</v>
      </c>
      <c r="F11" s="71" t="s">
        <v>45</v>
      </c>
    </row>
    <row r="12" spans="1:6" ht="15.75" x14ac:dyDescent="0.2">
      <c r="A12" s="68">
        <v>3</v>
      </c>
      <c r="B12" s="72" t="s">
        <v>49</v>
      </c>
      <c r="C12" s="73"/>
      <c r="D12" s="71" t="s">
        <v>45</v>
      </c>
      <c r="E12" s="71" t="s">
        <v>45</v>
      </c>
      <c r="F12" s="71" t="s">
        <v>45</v>
      </c>
    </row>
    <row r="13" spans="1:6" ht="15.75" x14ac:dyDescent="0.2">
      <c r="A13" s="68">
        <v>4</v>
      </c>
      <c r="B13" s="72" t="s">
        <v>50</v>
      </c>
      <c r="C13" s="73"/>
      <c r="D13" s="74" t="s">
        <v>45</v>
      </c>
      <c r="E13" s="71" t="s">
        <v>45</v>
      </c>
      <c r="F13" s="71" t="s">
        <v>45</v>
      </c>
    </row>
    <row r="14" spans="1:6" ht="33.75" x14ac:dyDescent="0.2">
      <c r="A14" s="68">
        <v>5</v>
      </c>
      <c r="B14" s="69" t="s">
        <v>51</v>
      </c>
      <c r="C14" s="75"/>
      <c r="D14" s="71" t="s">
        <v>45</v>
      </c>
      <c r="E14" s="74" t="s">
        <v>45</v>
      </c>
      <c r="F14" s="74" t="s">
        <v>45</v>
      </c>
    </row>
    <row r="15" spans="1:6" ht="22.5" x14ac:dyDescent="0.2">
      <c r="A15" s="68">
        <v>6</v>
      </c>
      <c r="B15" s="69" t="s">
        <v>52</v>
      </c>
      <c r="C15" s="76"/>
      <c r="D15" s="71" t="s">
        <v>45</v>
      </c>
      <c r="E15" s="71" t="s">
        <v>45</v>
      </c>
      <c r="F15" s="71" t="s">
        <v>45</v>
      </c>
    </row>
    <row r="16" spans="1:6" ht="22.5" x14ac:dyDescent="0.2">
      <c r="A16" s="68">
        <v>7</v>
      </c>
      <c r="B16" s="69" t="s">
        <v>53</v>
      </c>
      <c r="C16" s="77"/>
      <c r="D16" s="71"/>
      <c r="E16" s="78"/>
      <c r="F16" s="79"/>
    </row>
    <row r="17" spans="1:6" ht="15.75" x14ac:dyDescent="0.2">
      <c r="A17" s="63" t="s">
        <v>54</v>
      </c>
      <c r="B17" s="80" t="s">
        <v>55</v>
      </c>
      <c r="C17" s="77"/>
      <c r="D17" s="71"/>
      <c r="E17" s="81"/>
      <c r="F17" s="82"/>
    </row>
    <row r="18" spans="1:6" ht="22.5" x14ac:dyDescent="0.2">
      <c r="A18" s="68" t="s">
        <v>56</v>
      </c>
      <c r="B18" s="80" t="s">
        <v>57</v>
      </c>
      <c r="C18" s="77"/>
      <c r="D18" s="74"/>
      <c r="E18" s="81"/>
      <c r="F18" s="81"/>
    </row>
    <row r="19" spans="1:6" ht="22.5" x14ac:dyDescent="0.2">
      <c r="A19" s="63" t="s">
        <v>58</v>
      </c>
      <c r="B19" s="80" t="s">
        <v>59</v>
      </c>
      <c r="C19" s="77"/>
      <c r="D19" s="71"/>
      <c r="E19" s="81"/>
      <c r="F19" s="81"/>
    </row>
    <row r="20" spans="1:6" ht="22.5" x14ac:dyDescent="0.2">
      <c r="A20" s="68" t="s">
        <v>60</v>
      </c>
      <c r="B20" s="80" t="s">
        <v>61</v>
      </c>
      <c r="C20" s="77"/>
      <c r="D20" s="83"/>
      <c r="E20" s="81"/>
      <c r="F20" s="81"/>
    </row>
    <row r="21" spans="1:6" ht="15.75" x14ac:dyDescent="0.2">
      <c r="A21" s="63" t="s">
        <v>62</v>
      </c>
      <c r="B21" s="80" t="s">
        <v>63</v>
      </c>
      <c r="C21" s="77"/>
      <c r="D21" s="83"/>
      <c r="E21" s="81"/>
      <c r="F21" s="81"/>
    </row>
    <row r="22" spans="1:6" ht="15.75" x14ac:dyDescent="0.2">
      <c r="A22" s="68" t="s">
        <v>64</v>
      </c>
      <c r="B22" s="80" t="s">
        <v>65</v>
      </c>
      <c r="C22" s="77"/>
      <c r="D22" s="83"/>
      <c r="E22" s="81"/>
      <c r="F22" s="81"/>
    </row>
    <row r="23" spans="1:6" ht="22.5" x14ac:dyDescent="0.2">
      <c r="A23" s="63" t="s">
        <v>66</v>
      </c>
      <c r="B23" s="80" t="s">
        <v>67</v>
      </c>
      <c r="C23" s="77"/>
      <c r="D23" s="83"/>
      <c r="E23" s="81"/>
      <c r="F23" s="81"/>
    </row>
    <row r="24" spans="1:6" ht="22.5" x14ac:dyDescent="0.2">
      <c r="A24" s="68" t="s">
        <v>68</v>
      </c>
      <c r="B24" s="80" t="s">
        <v>69</v>
      </c>
      <c r="C24" s="77"/>
      <c r="D24" s="83"/>
      <c r="E24" s="81"/>
      <c r="F24" s="81"/>
    </row>
    <row r="25" spans="1:6" ht="22.5" x14ac:dyDescent="0.2">
      <c r="A25" s="63" t="s">
        <v>70</v>
      </c>
      <c r="B25" s="84" t="s">
        <v>71</v>
      </c>
      <c r="C25" s="77"/>
      <c r="D25" s="83"/>
      <c r="E25" s="81"/>
      <c r="F25" s="81"/>
    </row>
    <row r="26" spans="1:6" ht="15.75" x14ac:dyDescent="0.2">
      <c r="A26" s="85" t="s">
        <v>72</v>
      </c>
      <c r="B26" s="86" t="s">
        <v>73</v>
      </c>
      <c r="C26" s="77"/>
      <c r="D26" s="83"/>
      <c r="E26" s="81"/>
      <c r="F26" s="81"/>
    </row>
    <row r="27" spans="1:6" ht="22.5" x14ac:dyDescent="0.2">
      <c r="A27" s="85" t="s">
        <v>74</v>
      </c>
      <c r="B27" s="86" t="s">
        <v>75</v>
      </c>
      <c r="C27" s="77"/>
      <c r="D27" s="83"/>
      <c r="E27" s="81"/>
      <c r="F27" s="81"/>
    </row>
    <row r="28" spans="1:6" ht="22.5" x14ac:dyDescent="0.2">
      <c r="A28" s="85" t="s">
        <v>76</v>
      </c>
      <c r="B28" s="86" t="s">
        <v>77</v>
      </c>
      <c r="C28" s="77"/>
      <c r="D28" s="83"/>
      <c r="E28" s="81"/>
      <c r="F28" s="81"/>
    </row>
    <row r="29" spans="1:6" ht="15.75" x14ac:dyDescent="0.2">
      <c r="A29" s="85" t="s">
        <v>78</v>
      </c>
      <c r="B29" s="84" t="s">
        <v>79</v>
      </c>
      <c r="C29" s="77"/>
      <c r="D29" s="83"/>
      <c r="E29" s="81"/>
      <c r="F29" s="81"/>
    </row>
    <row r="30" spans="1:6" ht="15.75" x14ac:dyDescent="0.2">
      <c r="A30" s="85" t="s">
        <v>80</v>
      </c>
      <c r="B30" s="86" t="s">
        <v>81</v>
      </c>
      <c r="C30" s="77"/>
      <c r="D30" s="83"/>
      <c r="E30" s="81"/>
      <c r="F30" s="81"/>
    </row>
    <row r="31" spans="1:6" ht="15.75" x14ac:dyDescent="0.2">
      <c r="A31" s="85" t="s">
        <v>82</v>
      </c>
      <c r="B31" s="86" t="s">
        <v>83</v>
      </c>
      <c r="C31" s="77"/>
      <c r="D31" s="83"/>
      <c r="E31" s="81"/>
      <c r="F31" s="81"/>
    </row>
    <row r="32" spans="1:6" ht="22.5" x14ac:dyDescent="0.2">
      <c r="A32" s="85" t="s">
        <v>84</v>
      </c>
      <c r="B32" s="86" t="s">
        <v>85</v>
      </c>
      <c r="C32" s="77"/>
      <c r="D32" s="83"/>
      <c r="E32" s="81"/>
      <c r="F32" s="81"/>
    </row>
    <row r="33" spans="1:6" ht="15.75" x14ac:dyDescent="0.2">
      <c r="A33" s="85" t="s">
        <v>86</v>
      </c>
      <c r="B33" s="87" t="s">
        <v>87</v>
      </c>
      <c r="C33" s="77"/>
      <c r="D33" s="83"/>
      <c r="E33" s="78"/>
      <c r="F33" s="78"/>
    </row>
    <row r="34" spans="1:6" ht="15.75" x14ac:dyDescent="0.2">
      <c r="A34" s="85" t="s">
        <v>88</v>
      </c>
      <c r="B34" s="87" t="s">
        <v>89</v>
      </c>
      <c r="C34" s="77"/>
      <c r="D34" s="83"/>
      <c r="E34" s="81"/>
      <c r="F34" s="81"/>
    </row>
    <row r="35" spans="1:6" ht="15.75" x14ac:dyDescent="0.2">
      <c r="A35" s="85" t="s">
        <v>90</v>
      </c>
      <c r="B35" s="87" t="s">
        <v>91</v>
      </c>
      <c r="C35" s="77"/>
      <c r="D35" s="83"/>
      <c r="E35" s="81"/>
      <c r="F35" s="81"/>
    </row>
    <row r="36" spans="1:6" ht="15.75" x14ac:dyDescent="0.2">
      <c r="A36" s="85" t="s">
        <v>92</v>
      </c>
      <c r="B36" s="87" t="s">
        <v>93</v>
      </c>
      <c r="C36" s="77"/>
      <c r="D36" s="83"/>
      <c r="E36" s="81"/>
      <c r="F36" s="81"/>
    </row>
    <row r="37" spans="1:6" ht="16.5" thickBot="1" x14ac:dyDescent="0.25">
      <c r="A37" s="88" t="s">
        <v>94</v>
      </c>
      <c r="B37" s="89" t="s">
        <v>95</v>
      </c>
      <c r="C37" s="90"/>
      <c r="D37" s="91"/>
      <c r="E37" s="92"/>
      <c r="F37" s="92"/>
    </row>
    <row r="38" spans="1:6" x14ac:dyDescent="0.2">
      <c r="A38" s="181" t="s">
        <v>164</v>
      </c>
      <c r="B38" s="181"/>
      <c r="C38" s="181"/>
      <c r="D38" s="181"/>
      <c r="E38" s="181"/>
    </row>
  </sheetData>
  <mergeCells count="6">
    <mergeCell ref="A38:E38"/>
    <mergeCell ref="E1:F1"/>
    <mergeCell ref="E2:F2"/>
    <mergeCell ref="E4:F4"/>
    <mergeCell ref="A6:D6"/>
    <mergeCell ref="D3:F3"/>
  </mergeCells>
  <phoneticPr fontId="0" type="noConversion"/>
  <dataValidations count="3">
    <dataValidation type="decimal" allowBlank="1" showInputMessage="1" showErrorMessage="1" sqref="E16:F16">
      <formula1>-999999999999</formula1>
      <formula2>999999999999</formula2>
    </dataValidation>
    <dataValidation type="list" allowBlank="1" showInputMessage="1" showErrorMessage="1" sqref="C15">
      <formula1>"да,нет"</formula1>
    </dataValidation>
    <dataValidation type="decimal" allowBlank="1" showInputMessage="1" showErrorMessage="1" sqref="C14 E17:F37 C16:C37 D20:D37">
      <formula1>-99999999999</formula1>
      <formula2>999999999999</formula2>
    </dataValidation>
  </dataValidations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5"/>
  <sheetViews>
    <sheetView topLeftCell="A16" zoomScaleNormal="100" workbookViewId="0">
      <selection activeCell="D49" sqref="D49"/>
    </sheetView>
  </sheetViews>
  <sheetFormatPr defaultRowHeight="12.75" x14ac:dyDescent="0.2"/>
  <cols>
    <col min="1" max="1" width="9.140625" style="7"/>
    <col min="2" max="2" width="66.42578125" style="7" customWidth="1"/>
    <col min="3" max="3" width="14.42578125" style="7" customWidth="1"/>
    <col min="4" max="4" width="36.28515625" style="7" customWidth="1"/>
    <col min="5" max="16384" width="9.140625" style="7"/>
  </cols>
  <sheetData>
    <row r="1" spans="1:6" x14ac:dyDescent="0.2">
      <c r="B1" s="115"/>
      <c r="C1" s="115"/>
      <c r="D1" s="161" t="s">
        <v>158</v>
      </c>
    </row>
    <row r="2" spans="1:6" x14ac:dyDescent="0.2">
      <c r="B2" s="115"/>
      <c r="C2" s="115"/>
      <c r="D2" s="161" t="s">
        <v>136</v>
      </c>
    </row>
    <row r="3" spans="1:6" ht="12.75" customHeight="1" x14ac:dyDescent="0.2">
      <c r="B3" s="170" t="s">
        <v>156</v>
      </c>
      <c r="C3" s="170"/>
      <c r="D3" s="170"/>
    </row>
    <row r="4" spans="1:6" x14ac:dyDescent="0.2">
      <c r="B4" s="115"/>
      <c r="C4" s="115"/>
      <c r="D4" s="161" t="s">
        <v>159</v>
      </c>
    </row>
    <row r="6" spans="1:6" ht="24.75" customHeight="1" x14ac:dyDescent="0.2">
      <c r="A6" s="180" t="s">
        <v>160</v>
      </c>
      <c r="B6" s="180"/>
      <c r="C6" s="180"/>
      <c r="D6" s="180"/>
    </row>
    <row r="7" spans="1:6" ht="13.5" thickBot="1" x14ac:dyDescent="0.25">
      <c r="A7" s="39"/>
      <c r="B7" s="39"/>
      <c r="C7" s="39"/>
      <c r="D7" s="193" t="s">
        <v>165</v>
      </c>
    </row>
    <row r="8" spans="1:6" ht="23.25" thickBot="1" x14ac:dyDescent="0.25">
      <c r="A8" s="60" t="s">
        <v>23</v>
      </c>
      <c r="B8" s="93" t="s">
        <v>24</v>
      </c>
      <c r="C8" s="93" t="s">
        <v>25</v>
      </c>
      <c r="D8" s="62" t="s">
        <v>26</v>
      </c>
    </row>
    <row r="9" spans="1:6" s="49" customFormat="1" ht="13.5" thickBot="1" x14ac:dyDescent="0.25">
      <c r="A9" s="94">
        <v>1</v>
      </c>
      <c r="B9" s="93">
        <f>A9+1</f>
        <v>2</v>
      </c>
      <c r="C9" s="95">
        <f>B9+1</f>
        <v>3</v>
      </c>
      <c r="D9" s="194">
        <f>C9+1</f>
        <v>4</v>
      </c>
    </row>
    <row r="10" spans="1:6" x14ac:dyDescent="0.2">
      <c r="A10" s="96" t="s">
        <v>33</v>
      </c>
      <c r="B10" s="128" t="s">
        <v>96</v>
      </c>
      <c r="C10" s="97" t="s">
        <v>97</v>
      </c>
      <c r="D10" s="195" t="s">
        <v>185</v>
      </c>
    </row>
    <row r="11" spans="1:6" x14ac:dyDescent="0.2">
      <c r="A11" s="68" t="s">
        <v>40</v>
      </c>
      <c r="B11" s="129" t="s">
        <v>219</v>
      </c>
      <c r="C11" s="98" t="s">
        <v>98</v>
      </c>
      <c r="D11" s="196">
        <v>4289.6899999999996</v>
      </c>
    </row>
    <row r="12" spans="1:6" x14ac:dyDescent="0.2">
      <c r="A12" s="68" t="s">
        <v>41</v>
      </c>
      <c r="B12" s="129" t="s">
        <v>220</v>
      </c>
      <c r="C12" s="98" t="s">
        <v>98</v>
      </c>
      <c r="D12" s="196">
        <v>4152.21</v>
      </c>
      <c r="E12" s="192"/>
    </row>
    <row r="13" spans="1:6" x14ac:dyDescent="0.2">
      <c r="A13" s="68" t="s">
        <v>99</v>
      </c>
      <c r="B13" s="129" t="s">
        <v>184</v>
      </c>
      <c r="C13" s="98" t="s">
        <v>98</v>
      </c>
      <c r="D13" s="196">
        <v>965.06</v>
      </c>
      <c r="F13" s="160"/>
    </row>
    <row r="14" spans="1:6" x14ac:dyDescent="0.2">
      <c r="A14" s="68" t="s">
        <v>100</v>
      </c>
      <c r="B14" s="129" t="s">
        <v>101</v>
      </c>
      <c r="C14" s="98" t="s">
        <v>98</v>
      </c>
      <c r="D14" s="196">
        <v>292.86</v>
      </c>
    </row>
    <row r="15" spans="1:6" x14ac:dyDescent="0.2">
      <c r="A15" s="63" t="s">
        <v>102</v>
      </c>
      <c r="B15" s="129" t="s">
        <v>186</v>
      </c>
      <c r="C15" s="98" t="s">
        <v>98</v>
      </c>
      <c r="D15" s="197">
        <v>27.6</v>
      </c>
    </row>
    <row r="16" spans="1:6" x14ac:dyDescent="0.2">
      <c r="A16" s="63" t="s">
        <v>103</v>
      </c>
      <c r="B16" s="129" t="s">
        <v>104</v>
      </c>
      <c r="C16" s="98" t="s">
        <v>98</v>
      </c>
      <c r="D16" s="197">
        <v>1448.4299999999998</v>
      </c>
    </row>
    <row r="17" spans="1:6" x14ac:dyDescent="0.2">
      <c r="A17" s="63" t="s">
        <v>187</v>
      </c>
      <c r="B17" s="129" t="s">
        <v>188</v>
      </c>
      <c r="C17" s="98" t="s">
        <v>98</v>
      </c>
      <c r="D17" s="197">
        <v>3.37</v>
      </c>
    </row>
    <row r="18" spans="1:6" x14ac:dyDescent="0.2">
      <c r="A18" s="63" t="s">
        <v>191</v>
      </c>
      <c r="B18" s="190" t="s">
        <v>189</v>
      </c>
      <c r="C18" s="98" t="s">
        <v>98</v>
      </c>
      <c r="D18" s="197">
        <v>1100.69</v>
      </c>
    </row>
    <row r="19" spans="1:6" ht="25.5" x14ac:dyDescent="0.2">
      <c r="A19" s="63" t="s">
        <v>192</v>
      </c>
      <c r="B19" s="190" t="s">
        <v>190</v>
      </c>
      <c r="C19" s="98" t="s">
        <v>98</v>
      </c>
      <c r="D19" s="197">
        <v>344.37</v>
      </c>
    </row>
    <row r="20" spans="1:6" x14ac:dyDescent="0.2">
      <c r="A20" s="63" t="s">
        <v>105</v>
      </c>
      <c r="B20" s="129" t="s">
        <v>106</v>
      </c>
      <c r="C20" s="98" t="s">
        <v>98</v>
      </c>
      <c r="D20" s="196">
        <v>460.63</v>
      </c>
    </row>
    <row r="21" spans="1:6" x14ac:dyDescent="0.2">
      <c r="A21" s="63" t="s">
        <v>107</v>
      </c>
      <c r="B21" s="129" t="s">
        <v>108</v>
      </c>
      <c r="C21" s="98" t="s">
        <v>98</v>
      </c>
      <c r="D21" s="196">
        <v>193.57</v>
      </c>
    </row>
    <row r="22" spans="1:6" x14ac:dyDescent="0.2">
      <c r="A22" s="63" t="s">
        <v>109</v>
      </c>
      <c r="B22" s="129" t="s">
        <v>110</v>
      </c>
      <c r="C22" s="98" t="s">
        <v>98</v>
      </c>
      <c r="D22" s="196">
        <v>58.15</v>
      </c>
    </row>
    <row r="23" spans="1:6" x14ac:dyDescent="0.2">
      <c r="A23" s="63" t="s">
        <v>195</v>
      </c>
      <c r="B23" s="190" t="s">
        <v>193</v>
      </c>
      <c r="C23" s="98"/>
      <c r="D23" s="196">
        <v>39.46</v>
      </c>
    </row>
    <row r="24" spans="1:6" x14ac:dyDescent="0.2">
      <c r="A24" s="63" t="s">
        <v>196</v>
      </c>
      <c r="B24" s="190" t="s">
        <v>194</v>
      </c>
      <c r="C24" s="98"/>
      <c r="D24" s="196">
        <v>29.66</v>
      </c>
    </row>
    <row r="25" spans="1:6" x14ac:dyDescent="0.2">
      <c r="A25" s="63" t="s">
        <v>197</v>
      </c>
      <c r="B25" s="190" t="s">
        <v>198</v>
      </c>
      <c r="C25" s="98"/>
      <c r="D25" s="196">
        <v>139.77000000000001</v>
      </c>
    </row>
    <row r="26" spans="1:6" x14ac:dyDescent="0.2">
      <c r="A26" s="63" t="s">
        <v>209</v>
      </c>
      <c r="B26" s="191" t="s">
        <v>199</v>
      </c>
      <c r="C26" s="98"/>
      <c r="D26" s="196">
        <v>6.6272900000000003</v>
      </c>
      <c r="E26" s="192"/>
      <c r="F26" s="160"/>
    </row>
    <row r="27" spans="1:6" x14ac:dyDescent="0.2">
      <c r="A27" s="63" t="s">
        <v>210</v>
      </c>
      <c r="B27" s="191" t="s">
        <v>200</v>
      </c>
      <c r="C27" s="98"/>
      <c r="D27" s="196">
        <v>26.86112</v>
      </c>
      <c r="E27" s="192"/>
      <c r="F27" s="160"/>
    </row>
    <row r="28" spans="1:6" x14ac:dyDescent="0.2">
      <c r="A28" s="63" t="s">
        <v>211</v>
      </c>
      <c r="B28" s="191" t="s">
        <v>201</v>
      </c>
      <c r="C28" s="98"/>
      <c r="D28" s="196">
        <v>2.5867100000000001</v>
      </c>
      <c r="E28" s="192"/>
      <c r="F28" s="160"/>
    </row>
    <row r="29" spans="1:6" x14ac:dyDescent="0.2">
      <c r="A29" s="63" t="s">
        <v>212</v>
      </c>
      <c r="B29" s="191" t="s">
        <v>202</v>
      </c>
      <c r="C29" s="98"/>
      <c r="D29" s="196">
        <v>57.929899999999996</v>
      </c>
      <c r="E29" s="192"/>
      <c r="F29" s="160"/>
    </row>
    <row r="30" spans="1:6" ht="25.5" x14ac:dyDescent="0.2">
      <c r="A30" s="63" t="s">
        <v>213</v>
      </c>
      <c r="B30" s="191" t="s">
        <v>203</v>
      </c>
      <c r="C30" s="98"/>
      <c r="D30" s="196">
        <v>29.053369999999997</v>
      </c>
      <c r="E30" s="192"/>
      <c r="F30" s="160"/>
    </row>
    <row r="31" spans="1:6" x14ac:dyDescent="0.2">
      <c r="A31" s="63" t="s">
        <v>214</v>
      </c>
      <c r="B31" s="191" t="s">
        <v>204</v>
      </c>
      <c r="C31" s="98"/>
      <c r="D31" s="196">
        <v>0.26827999999999996</v>
      </c>
      <c r="E31" s="192"/>
      <c r="F31" s="160"/>
    </row>
    <row r="32" spans="1:6" x14ac:dyDescent="0.2">
      <c r="A32" s="63" t="s">
        <v>215</v>
      </c>
      <c r="B32" s="191" t="s">
        <v>205</v>
      </c>
      <c r="C32" s="98"/>
      <c r="D32" s="196">
        <v>3.0993400000000002</v>
      </c>
      <c r="E32" s="192"/>
      <c r="F32" s="160"/>
    </row>
    <row r="33" spans="1:6" x14ac:dyDescent="0.2">
      <c r="A33" s="63" t="s">
        <v>216</v>
      </c>
      <c r="B33" s="191" t="s">
        <v>206</v>
      </c>
      <c r="C33" s="98"/>
      <c r="D33" s="196">
        <v>8.6389699999999987</v>
      </c>
      <c r="E33" s="192"/>
      <c r="F33" s="160"/>
    </row>
    <row r="34" spans="1:6" x14ac:dyDescent="0.2">
      <c r="A34" s="63" t="s">
        <v>217</v>
      </c>
      <c r="B34" s="191" t="s">
        <v>207</v>
      </c>
      <c r="C34" s="98"/>
      <c r="D34" s="196">
        <v>4.0682099999999997</v>
      </c>
      <c r="E34" s="192"/>
      <c r="F34" s="160"/>
    </row>
    <row r="35" spans="1:6" x14ac:dyDescent="0.2">
      <c r="A35" s="63" t="s">
        <v>218</v>
      </c>
      <c r="B35" s="191" t="s">
        <v>208</v>
      </c>
      <c r="C35" s="98"/>
      <c r="D35" s="196">
        <v>0.63700000000000001</v>
      </c>
      <c r="E35" s="192"/>
      <c r="F35" s="160"/>
    </row>
    <row r="36" spans="1:6" x14ac:dyDescent="0.2">
      <c r="A36" s="68" t="s">
        <v>111</v>
      </c>
      <c r="B36" s="129" t="s">
        <v>112</v>
      </c>
      <c r="C36" s="98" t="s">
        <v>98</v>
      </c>
      <c r="D36" s="196">
        <v>957.63</v>
      </c>
      <c r="E36" s="192"/>
    </row>
    <row r="37" spans="1:6" x14ac:dyDescent="0.2">
      <c r="A37" s="68" t="s">
        <v>113</v>
      </c>
      <c r="B37" s="129" t="s">
        <v>114</v>
      </c>
      <c r="C37" s="98" t="s">
        <v>98</v>
      </c>
      <c r="D37" s="196">
        <f>D11-D12</f>
        <v>137.47999999999956</v>
      </c>
    </row>
    <row r="38" spans="1:6" ht="45" x14ac:dyDescent="0.2">
      <c r="A38" s="68" t="s">
        <v>115</v>
      </c>
      <c r="B38" s="129" t="s">
        <v>116</v>
      </c>
      <c r="C38" s="98" t="s">
        <v>98</v>
      </c>
      <c r="D38" s="196">
        <v>0</v>
      </c>
    </row>
    <row r="39" spans="1:6" ht="22.5" x14ac:dyDescent="0.2">
      <c r="A39" s="68" t="s">
        <v>117</v>
      </c>
      <c r="B39" s="129" t="s">
        <v>118</v>
      </c>
      <c r="C39" s="98" t="s">
        <v>98</v>
      </c>
      <c r="D39" s="198">
        <v>0</v>
      </c>
    </row>
    <row r="40" spans="1:6" s="49" customFormat="1" x14ac:dyDescent="0.2">
      <c r="A40" s="68" t="s">
        <v>119</v>
      </c>
      <c r="B40" s="129" t="s">
        <v>120</v>
      </c>
      <c r="C40" s="98"/>
      <c r="D40" s="196"/>
    </row>
    <row r="41" spans="1:6" s="49" customFormat="1" ht="15" customHeight="1" x14ac:dyDescent="0.2">
      <c r="A41" s="85"/>
      <c r="B41" s="127" t="s">
        <v>35</v>
      </c>
      <c r="C41" s="98" t="s">
        <v>121</v>
      </c>
      <c r="D41" s="196">
        <v>68.98</v>
      </c>
    </row>
    <row r="42" spans="1:6" x14ac:dyDescent="0.2">
      <c r="A42" s="85" t="s">
        <v>54</v>
      </c>
      <c r="B42" s="130" t="s">
        <v>122</v>
      </c>
      <c r="C42" s="99" t="s">
        <v>123</v>
      </c>
      <c r="D42" s="199">
        <v>4</v>
      </c>
    </row>
    <row r="43" spans="1:6" ht="13.5" thickBot="1" x14ac:dyDescent="0.25">
      <c r="A43" s="88" t="s">
        <v>56</v>
      </c>
      <c r="B43" s="100" t="s">
        <v>124</v>
      </c>
      <c r="C43" s="101"/>
      <c r="D43" s="200"/>
    </row>
    <row r="45" spans="1:6" x14ac:dyDescent="0.2">
      <c r="B45" s="119"/>
      <c r="D45" s="119"/>
    </row>
  </sheetData>
  <mergeCells count="2">
    <mergeCell ref="A6:D6"/>
    <mergeCell ref="B3:D3"/>
  </mergeCells>
  <phoneticPr fontId="11" type="noConversion"/>
  <dataValidations count="2">
    <dataValidation type="textLength" operator="lessThanOrEqual" allowBlank="1" showInputMessage="1" showErrorMessage="1" sqref="D43">
      <formula1>300</formula1>
    </dataValidation>
    <dataValidation type="decimal" allowBlank="1" showInputMessage="1" showErrorMessage="1" sqref="D11:D42">
      <formula1>-999999999999</formula1>
      <formula2>999999999999</formula2>
    </dataValidation>
  </dataValidations>
  <pageMargins left="0.70866141732283472" right="0.70866141732283472" top="0.15748031496062992" bottom="0.15748031496062992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G24"/>
  <sheetViews>
    <sheetView topLeftCell="E7" workbookViewId="0">
      <selection activeCell="G25" sqref="G25"/>
    </sheetView>
  </sheetViews>
  <sheetFormatPr defaultRowHeight="11.25" x14ac:dyDescent="0.15"/>
  <cols>
    <col min="1" max="2" width="0" style="102" hidden="1" customWidth="1"/>
    <col min="3" max="3" width="2.42578125" style="103" hidden="1" customWidth="1"/>
    <col min="4" max="4" width="10.140625" style="102" hidden="1" customWidth="1"/>
    <col min="5" max="5" width="8.140625" style="102" customWidth="1"/>
    <col min="6" max="6" width="52.5703125" style="102" customWidth="1"/>
    <col min="7" max="7" width="35" style="102" customWidth="1"/>
    <col min="8" max="16384" width="9.140625" style="102"/>
  </cols>
  <sheetData>
    <row r="1" spans="3:7" hidden="1" x14ac:dyDescent="0.15"/>
    <row r="2" spans="3:7" hidden="1" x14ac:dyDescent="0.15"/>
    <row r="3" spans="3:7" hidden="1" x14ac:dyDescent="0.15"/>
    <row r="4" spans="3:7" hidden="1" x14ac:dyDescent="0.15"/>
    <row r="5" spans="3:7" hidden="1" x14ac:dyDescent="0.15"/>
    <row r="6" spans="3:7" hidden="1" x14ac:dyDescent="0.15"/>
    <row r="7" spans="3:7" x14ac:dyDescent="0.15">
      <c r="D7" s="103"/>
      <c r="E7" s="103"/>
      <c r="F7" s="116"/>
      <c r="G7" s="122" t="s">
        <v>161</v>
      </c>
    </row>
    <row r="8" spans="3:7" x14ac:dyDescent="0.15">
      <c r="D8" s="103"/>
      <c r="E8" s="103"/>
      <c r="F8" s="116"/>
      <c r="G8" s="114" t="s">
        <v>135</v>
      </c>
    </row>
    <row r="9" spans="3:7" ht="12" customHeight="1" x14ac:dyDescent="0.15">
      <c r="D9" s="103"/>
      <c r="E9" s="103"/>
      <c r="F9" s="170" t="s">
        <v>142</v>
      </c>
      <c r="G9" s="170"/>
    </row>
    <row r="10" spans="3:7" ht="12" customHeight="1" x14ac:dyDescent="0.15">
      <c r="D10" s="103"/>
      <c r="E10" s="103"/>
      <c r="F10" s="114"/>
      <c r="G10" s="122" t="s">
        <v>157</v>
      </c>
    </row>
    <row r="11" spans="3:7" x14ac:dyDescent="0.15">
      <c r="D11" s="103"/>
      <c r="E11" s="103"/>
      <c r="F11" s="103"/>
      <c r="G11" s="2"/>
    </row>
    <row r="12" spans="3:7" x14ac:dyDescent="0.15">
      <c r="D12" s="104"/>
      <c r="E12" s="104"/>
      <c r="F12" s="104"/>
      <c r="G12" s="104"/>
    </row>
    <row r="13" spans="3:7" ht="26.25" customHeight="1" thickBot="1" x14ac:dyDescent="0.2">
      <c r="D13" s="104"/>
      <c r="E13" s="184" t="s">
        <v>125</v>
      </c>
      <c r="F13" s="184"/>
      <c r="G13" s="184"/>
    </row>
    <row r="14" spans="3:7" s="105" customFormat="1" ht="23.25" customHeight="1" thickBot="1" x14ac:dyDescent="0.2">
      <c r="C14" s="106"/>
      <c r="D14" s="106"/>
      <c r="E14" s="185" t="s">
        <v>126</v>
      </c>
      <c r="F14" s="186"/>
      <c r="G14" s="187"/>
    </row>
    <row r="15" spans="3:7" s="105" customFormat="1" ht="22.5" customHeight="1" thickBot="1" x14ac:dyDescent="0.2">
      <c r="C15" s="106"/>
      <c r="D15" s="106"/>
      <c r="E15" s="60" t="s">
        <v>23</v>
      </c>
      <c r="F15" s="61" t="s">
        <v>127</v>
      </c>
      <c r="G15" s="62" t="s">
        <v>128</v>
      </c>
    </row>
    <row r="16" spans="3:7" s="105" customFormat="1" x14ac:dyDescent="0.15">
      <c r="C16" s="106"/>
      <c r="D16" s="106"/>
      <c r="E16" s="107">
        <v>1</v>
      </c>
      <c r="F16" s="108">
        <f>E16+1</f>
        <v>2</v>
      </c>
      <c r="G16" s="109">
        <v>3</v>
      </c>
    </row>
    <row r="17" spans="3:7" s="105" customFormat="1" ht="23.25" customHeight="1" x14ac:dyDescent="0.15">
      <c r="C17" s="106"/>
      <c r="D17" s="110" t="s">
        <v>129</v>
      </c>
      <c r="E17" s="111">
        <v>1</v>
      </c>
      <c r="F17" s="112" t="s">
        <v>130</v>
      </c>
      <c r="G17" s="133"/>
    </row>
    <row r="18" spans="3:7" s="105" customFormat="1" ht="36" customHeight="1" x14ac:dyDescent="0.15">
      <c r="C18" s="106"/>
      <c r="D18" s="110"/>
      <c r="E18" s="111">
        <v>2</v>
      </c>
      <c r="F18" s="80" t="s">
        <v>131</v>
      </c>
      <c r="G18" s="134"/>
    </row>
    <row r="19" spans="3:7" s="105" customFormat="1" ht="23.25" thickBot="1" x14ac:dyDescent="0.2">
      <c r="C19" s="106"/>
      <c r="D19" s="110"/>
      <c r="E19" s="113">
        <v>3</v>
      </c>
      <c r="F19" s="89" t="s">
        <v>132</v>
      </c>
      <c r="G19" s="135"/>
    </row>
    <row r="20" spans="3:7" x14ac:dyDescent="0.15">
      <c r="D20" s="104"/>
      <c r="E20" s="104"/>
      <c r="F20" s="104"/>
      <c r="G20" s="104"/>
    </row>
    <row r="21" spans="3:7" ht="27.75" customHeight="1" x14ac:dyDescent="0.15">
      <c r="D21" s="104"/>
      <c r="E21" s="182" t="s">
        <v>133</v>
      </c>
      <c r="F21" s="183"/>
      <c r="G21" s="183"/>
    </row>
    <row r="22" spans="3:7" ht="27.75" customHeight="1" x14ac:dyDescent="0.15">
      <c r="D22" s="104"/>
      <c r="E22" s="182" t="s">
        <v>134</v>
      </c>
      <c r="F22" s="183"/>
      <c r="G22" s="183"/>
    </row>
    <row r="23" spans="3:7" x14ac:dyDescent="0.15">
      <c r="D23" s="104"/>
      <c r="E23" s="104"/>
      <c r="F23" s="104"/>
      <c r="G23" s="104"/>
    </row>
    <row r="24" spans="3:7" s="103" customFormat="1" x14ac:dyDescent="0.15"/>
  </sheetData>
  <mergeCells count="5">
    <mergeCell ref="E22:G22"/>
    <mergeCell ref="F9:G9"/>
    <mergeCell ref="E13:G13"/>
    <mergeCell ref="E14:G14"/>
    <mergeCell ref="E21:G21"/>
  </mergeCells>
  <phoneticPr fontId="1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59"/>
  <sheetViews>
    <sheetView workbookViewId="0">
      <selection activeCell="A4" sqref="A4:H59"/>
    </sheetView>
  </sheetViews>
  <sheetFormatPr defaultRowHeight="12.75" x14ac:dyDescent="0.2"/>
  <cols>
    <col min="1" max="2" width="9.140625" customWidth="1"/>
    <col min="8" max="8" width="53.42578125" customWidth="1"/>
  </cols>
  <sheetData>
    <row r="2" spans="1:8" s="131" customFormat="1" x14ac:dyDescent="0.2">
      <c r="A2" s="188" t="s">
        <v>162</v>
      </c>
      <c r="B2" s="188"/>
      <c r="C2" s="188"/>
      <c r="D2" s="188"/>
      <c r="E2" s="188"/>
      <c r="F2" s="188"/>
      <c r="G2" s="188"/>
      <c r="H2" s="188"/>
    </row>
    <row r="4" spans="1:8" ht="12.75" customHeight="1" x14ac:dyDescent="0.2">
      <c r="A4" s="189" t="s">
        <v>222</v>
      </c>
      <c r="B4" s="189"/>
      <c r="C4" s="189"/>
      <c r="D4" s="189"/>
      <c r="E4" s="189"/>
      <c r="F4" s="189"/>
      <c r="G4" s="189"/>
      <c r="H4" s="189"/>
    </row>
    <row r="5" spans="1:8" x14ac:dyDescent="0.2">
      <c r="A5" s="189"/>
      <c r="B5" s="189"/>
      <c r="C5" s="189"/>
      <c r="D5" s="189"/>
      <c r="E5" s="189"/>
      <c r="F5" s="189"/>
      <c r="G5" s="189"/>
      <c r="H5" s="189"/>
    </row>
    <row r="6" spans="1:8" x14ac:dyDescent="0.2">
      <c r="A6" s="189"/>
      <c r="B6" s="189"/>
      <c r="C6" s="189"/>
      <c r="D6" s="189"/>
      <c r="E6" s="189"/>
      <c r="F6" s="189"/>
      <c r="G6" s="189"/>
      <c r="H6" s="189"/>
    </row>
    <row r="7" spans="1:8" x14ac:dyDescent="0.2">
      <c r="A7" s="189"/>
      <c r="B7" s="189"/>
      <c r="C7" s="189"/>
      <c r="D7" s="189"/>
      <c r="E7" s="189"/>
      <c r="F7" s="189"/>
      <c r="G7" s="189"/>
      <c r="H7" s="189"/>
    </row>
    <row r="8" spans="1:8" x14ac:dyDescent="0.2">
      <c r="A8" s="189"/>
      <c r="B8" s="189"/>
      <c r="C8" s="189"/>
      <c r="D8" s="189"/>
      <c r="E8" s="189"/>
      <c r="F8" s="189"/>
      <c r="G8" s="189"/>
      <c r="H8" s="189"/>
    </row>
    <row r="9" spans="1:8" x14ac:dyDescent="0.2">
      <c r="A9" s="189"/>
      <c r="B9" s="189"/>
      <c r="C9" s="189"/>
      <c r="D9" s="189"/>
      <c r="E9" s="189"/>
      <c r="F9" s="189"/>
      <c r="G9" s="189"/>
      <c r="H9" s="189"/>
    </row>
    <row r="10" spans="1:8" x14ac:dyDescent="0.2">
      <c r="A10" s="189"/>
      <c r="B10" s="189"/>
      <c r="C10" s="189"/>
      <c r="D10" s="189"/>
      <c r="E10" s="189"/>
      <c r="F10" s="189"/>
      <c r="G10" s="189"/>
      <c r="H10" s="189"/>
    </row>
    <row r="11" spans="1:8" x14ac:dyDescent="0.2">
      <c r="A11" s="189"/>
      <c r="B11" s="189"/>
      <c r="C11" s="189"/>
      <c r="D11" s="189"/>
      <c r="E11" s="189"/>
      <c r="F11" s="189"/>
      <c r="G11" s="189"/>
      <c r="H11" s="189"/>
    </row>
    <row r="12" spans="1:8" x14ac:dyDescent="0.2">
      <c r="A12" s="189"/>
      <c r="B12" s="189"/>
      <c r="C12" s="189"/>
      <c r="D12" s="189"/>
      <c r="E12" s="189"/>
      <c r="F12" s="189"/>
      <c r="G12" s="189"/>
      <c r="H12" s="189"/>
    </row>
    <row r="13" spans="1:8" x14ac:dyDescent="0.2">
      <c r="A13" s="189"/>
      <c r="B13" s="189"/>
      <c r="C13" s="189"/>
      <c r="D13" s="189"/>
      <c r="E13" s="189"/>
      <c r="F13" s="189"/>
      <c r="G13" s="189"/>
      <c r="H13" s="189"/>
    </row>
    <row r="14" spans="1:8" x14ac:dyDescent="0.2">
      <c r="A14" s="189"/>
      <c r="B14" s="189"/>
      <c r="C14" s="189"/>
      <c r="D14" s="189"/>
      <c r="E14" s="189"/>
      <c r="F14" s="189"/>
      <c r="G14" s="189"/>
      <c r="H14" s="189"/>
    </row>
    <row r="15" spans="1:8" x14ac:dyDescent="0.2">
      <c r="A15" s="189"/>
      <c r="B15" s="189"/>
      <c r="C15" s="189"/>
      <c r="D15" s="189"/>
      <c r="E15" s="189"/>
      <c r="F15" s="189"/>
      <c r="G15" s="189"/>
      <c r="H15" s="189"/>
    </row>
    <row r="16" spans="1:8" x14ac:dyDescent="0.2">
      <c r="A16" s="189"/>
      <c r="B16" s="189"/>
      <c r="C16" s="189"/>
      <c r="D16" s="189"/>
      <c r="E16" s="189"/>
      <c r="F16" s="189"/>
      <c r="G16" s="189"/>
      <c r="H16" s="189"/>
    </row>
    <row r="17" spans="1:8" x14ac:dyDescent="0.2">
      <c r="A17" s="189"/>
      <c r="B17" s="189"/>
      <c r="C17" s="189"/>
      <c r="D17" s="189"/>
      <c r="E17" s="189"/>
      <c r="F17" s="189"/>
      <c r="G17" s="189"/>
      <c r="H17" s="189"/>
    </row>
    <row r="18" spans="1:8" x14ac:dyDescent="0.2">
      <c r="A18" s="189"/>
      <c r="B18" s="189"/>
      <c r="C18" s="189"/>
      <c r="D18" s="189"/>
      <c r="E18" s="189"/>
      <c r="F18" s="189"/>
      <c r="G18" s="189"/>
      <c r="H18" s="189"/>
    </row>
    <row r="19" spans="1:8" x14ac:dyDescent="0.2">
      <c r="A19" s="189"/>
      <c r="B19" s="189"/>
      <c r="C19" s="189"/>
      <c r="D19" s="189"/>
      <c r="E19" s="189"/>
      <c r="F19" s="189"/>
      <c r="G19" s="189"/>
      <c r="H19" s="189"/>
    </row>
    <row r="20" spans="1:8" x14ac:dyDescent="0.2">
      <c r="A20" s="189"/>
      <c r="B20" s="189"/>
      <c r="C20" s="189"/>
      <c r="D20" s="189"/>
      <c r="E20" s="189"/>
      <c r="F20" s="189"/>
      <c r="G20" s="189"/>
      <c r="H20" s="189"/>
    </row>
    <row r="21" spans="1:8" x14ac:dyDescent="0.2">
      <c r="A21" s="189"/>
      <c r="B21" s="189"/>
      <c r="C21" s="189"/>
      <c r="D21" s="189"/>
      <c r="E21" s="189"/>
      <c r="F21" s="189"/>
      <c r="G21" s="189"/>
      <c r="H21" s="189"/>
    </row>
    <row r="22" spans="1:8" x14ac:dyDescent="0.2">
      <c r="A22" s="189"/>
      <c r="B22" s="189"/>
      <c r="C22" s="189"/>
      <c r="D22" s="189"/>
      <c r="E22" s="189"/>
      <c r="F22" s="189"/>
      <c r="G22" s="189"/>
      <c r="H22" s="189"/>
    </row>
    <row r="23" spans="1:8" x14ac:dyDescent="0.2">
      <c r="A23" s="189"/>
      <c r="B23" s="189"/>
      <c r="C23" s="189"/>
      <c r="D23" s="189"/>
      <c r="E23" s="189"/>
      <c r="F23" s="189"/>
      <c r="G23" s="189"/>
      <c r="H23" s="189"/>
    </row>
    <row r="24" spans="1:8" x14ac:dyDescent="0.2">
      <c r="A24" s="189"/>
      <c r="B24" s="189"/>
      <c r="C24" s="189"/>
      <c r="D24" s="189"/>
      <c r="E24" s="189"/>
      <c r="F24" s="189"/>
      <c r="G24" s="189"/>
      <c r="H24" s="189"/>
    </row>
    <row r="25" spans="1:8" x14ac:dyDescent="0.2">
      <c r="A25" s="189"/>
      <c r="B25" s="189"/>
      <c r="C25" s="189"/>
      <c r="D25" s="189"/>
      <c r="E25" s="189"/>
      <c r="F25" s="189"/>
      <c r="G25" s="189"/>
      <c r="H25" s="189"/>
    </row>
    <row r="26" spans="1:8" x14ac:dyDescent="0.2">
      <c r="A26" s="189"/>
      <c r="B26" s="189"/>
      <c r="C26" s="189"/>
      <c r="D26" s="189"/>
      <c r="E26" s="189"/>
      <c r="F26" s="189"/>
      <c r="G26" s="189"/>
      <c r="H26" s="189"/>
    </row>
    <row r="27" spans="1:8" x14ac:dyDescent="0.2">
      <c r="A27" s="189"/>
      <c r="B27" s="189"/>
      <c r="C27" s="189"/>
      <c r="D27" s="189"/>
      <c r="E27" s="189"/>
      <c r="F27" s="189"/>
      <c r="G27" s="189"/>
      <c r="H27" s="189"/>
    </row>
    <row r="28" spans="1:8" x14ac:dyDescent="0.2">
      <c r="A28" s="189"/>
      <c r="B28" s="189"/>
      <c r="C28" s="189"/>
      <c r="D28" s="189"/>
      <c r="E28" s="189"/>
      <c r="F28" s="189"/>
      <c r="G28" s="189"/>
      <c r="H28" s="189"/>
    </row>
    <row r="29" spans="1:8" x14ac:dyDescent="0.2">
      <c r="A29" s="189"/>
      <c r="B29" s="189"/>
      <c r="C29" s="189"/>
      <c r="D29" s="189"/>
      <c r="E29" s="189"/>
      <c r="F29" s="189"/>
      <c r="G29" s="189"/>
      <c r="H29" s="189"/>
    </row>
    <row r="30" spans="1:8" x14ac:dyDescent="0.2">
      <c r="A30" s="189"/>
      <c r="B30" s="189"/>
      <c r="C30" s="189"/>
      <c r="D30" s="189"/>
      <c r="E30" s="189"/>
      <c r="F30" s="189"/>
      <c r="G30" s="189"/>
      <c r="H30" s="189"/>
    </row>
    <row r="31" spans="1:8" ht="408.75" customHeight="1" x14ac:dyDescent="0.2">
      <c r="A31" s="189"/>
      <c r="B31" s="189"/>
      <c r="C31" s="189"/>
      <c r="D31" s="189"/>
      <c r="E31" s="189"/>
      <c r="F31" s="189"/>
      <c r="G31" s="189"/>
      <c r="H31" s="189"/>
    </row>
    <row r="32" spans="1:8" x14ac:dyDescent="0.2">
      <c r="A32" s="189"/>
      <c r="B32" s="189"/>
      <c r="C32" s="189"/>
      <c r="D32" s="189"/>
      <c r="E32" s="189"/>
      <c r="F32" s="189"/>
      <c r="G32" s="189"/>
      <c r="H32" s="189"/>
    </row>
    <row r="33" spans="1:8" x14ac:dyDescent="0.2">
      <c r="A33" s="189"/>
      <c r="B33" s="189"/>
      <c r="C33" s="189"/>
      <c r="D33" s="189"/>
      <c r="E33" s="189"/>
      <c r="F33" s="189"/>
      <c r="G33" s="189"/>
      <c r="H33" s="189"/>
    </row>
    <row r="34" spans="1:8" x14ac:dyDescent="0.2">
      <c r="A34" s="189"/>
      <c r="B34" s="189"/>
      <c r="C34" s="189"/>
      <c r="D34" s="189"/>
      <c r="E34" s="189"/>
      <c r="F34" s="189"/>
      <c r="G34" s="189"/>
      <c r="H34" s="189"/>
    </row>
    <row r="35" spans="1:8" x14ac:dyDescent="0.2">
      <c r="A35" s="189"/>
      <c r="B35" s="189"/>
      <c r="C35" s="189"/>
      <c r="D35" s="189"/>
      <c r="E35" s="189"/>
      <c r="F35" s="189"/>
      <c r="G35" s="189"/>
      <c r="H35" s="189"/>
    </row>
    <row r="36" spans="1:8" x14ac:dyDescent="0.2">
      <c r="A36" s="189"/>
      <c r="B36" s="189"/>
      <c r="C36" s="189"/>
      <c r="D36" s="189"/>
      <c r="E36" s="189"/>
      <c r="F36" s="189"/>
      <c r="G36" s="189"/>
      <c r="H36" s="189"/>
    </row>
    <row r="37" spans="1:8" x14ac:dyDescent="0.2">
      <c r="A37" s="189"/>
      <c r="B37" s="189"/>
      <c r="C37" s="189"/>
      <c r="D37" s="189"/>
      <c r="E37" s="189"/>
      <c r="F37" s="189"/>
      <c r="G37" s="189"/>
      <c r="H37" s="189"/>
    </row>
    <row r="38" spans="1:8" x14ac:dyDescent="0.2">
      <c r="A38" s="189"/>
      <c r="B38" s="189"/>
      <c r="C38" s="189"/>
      <c r="D38" s="189"/>
      <c r="E38" s="189"/>
      <c r="F38" s="189"/>
      <c r="G38" s="189"/>
      <c r="H38" s="189"/>
    </row>
    <row r="39" spans="1:8" x14ac:dyDescent="0.2">
      <c r="A39" s="189"/>
      <c r="B39" s="189"/>
      <c r="C39" s="189"/>
      <c r="D39" s="189"/>
      <c r="E39" s="189"/>
      <c r="F39" s="189"/>
      <c r="G39" s="189"/>
      <c r="H39" s="189"/>
    </row>
    <row r="40" spans="1:8" x14ac:dyDescent="0.2">
      <c r="A40" s="189"/>
      <c r="B40" s="189"/>
      <c r="C40" s="189"/>
      <c r="D40" s="189"/>
      <c r="E40" s="189"/>
      <c r="F40" s="189"/>
      <c r="G40" s="189"/>
      <c r="H40" s="189"/>
    </row>
    <row r="41" spans="1:8" x14ac:dyDescent="0.2">
      <c r="A41" s="189"/>
      <c r="B41" s="189"/>
      <c r="C41" s="189"/>
      <c r="D41" s="189"/>
      <c r="E41" s="189"/>
      <c r="F41" s="189"/>
      <c r="G41" s="189"/>
      <c r="H41" s="189"/>
    </row>
    <row r="42" spans="1:8" x14ac:dyDescent="0.2">
      <c r="A42" s="189"/>
      <c r="B42" s="189"/>
      <c r="C42" s="189"/>
      <c r="D42" s="189"/>
      <c r="E42" s="189"/>
      <c r="F42" s="189"/>
      <c r="G42" s="189"/>
      <c r="H42" s="189"/>
    </row>
    <row r="43" spans="1:8" x14ac:dyDescent="0.2">
      <c r="A43" s="189"/>
      <c r="B43" s="189"/>
      <c r="C43" s="189"/>
      <c r="D43" s="189"/>
      <c r="E43" s="189"/>
      <c r="F43" s="189"/>
      <c r="G43" s="189"/>
      <c r="H43" s="189"/>
    </row>
    <row r="44" spans="1:8" x14ac:dyDescent="0.2">
      <c r="A44" s="189"/>
      <c r="B44" s="189"/>
      <c r="C44" s="189"/>
      <c r="D44" s="189"/>
      <c r="E44" s="189"/>
      <c r="F44" s="189"/>
      <c r="G44" s="189"/>
      <c r="H44" s="189"/>
    </row>
    <row r="45" spans="1:8" x14ac:dyDescent="0.2">
      <c r="A45" s="189"/>
      <c r="B45" s="189"/>
      <c r="C45" s="189"/>
      <c r="D45" s="189"/>
      <c r="E45" s="189"/>
      <c r="F45" s="189"/>
      <c r="G45" s="189"/>
      <c r="H45" s="189"/>
    </row>
    <row r="46" spans="1:8" x14ac:dyDescent="0.2">
      <c r="A46" s="189"/>
      <c r="B46" s="189"/>
      <c r="C46" s="189"/>
      <c r="D46" s="189"/>
      <c r="E46" s="189"/>
      <c r="F46" s="189"/>
      <c r="G46" s="189"/>
      <c r="H46" s="189"/>
    </row>
    <row r="47" spans="1:8" x14ac:dyDescent="0.2">
      <c r="A47" s="189"/>
      <c r="B47" s="189"/>
      <c r="C47" s="189"/>
      <c r="D47" s="189"/>
      <c r="E47" s="189"/>
      <c r="F47" s="189"/>
      <c r="G47" s="189"/>
      <c r="H47" s="189"/>
    </row>
    <row r="48" spans="1:8" x14ac:dyDescent="0.2">
      <c r="A48" s="189"/>
      <c r="B48" s="189"/>
      <c r="C48" s="189"/>
      <c r="D48" s="189"/>
      <c r="E48" s="189"/>
      <c r="F48" s="189"/>
      <c r="G48" s="189"/>
      <c r="H48" s="189"/>
    </row>
    <row r="49" spans="1:8" x14ac:dyDescent="0.2">
      <c r="A49" s="189"/>
      <c r="B49" s="189"/>
      <c r="C49" s="189"/>
      <c r="D49" s="189"/>
      <c r="E49" s="189"/>
      <c r="F49" s="189"/>
      <c r="G49" s="189"/>
      <c r="H49" s="189"/>
    </row>
    <row r="50" spans="1:8" x14ac:dyDescent="0.2">
      <c r="A50" s="189"/>
      <c r="B50" s="189"/>
      <c r="C50" s="189"/>
      <c r="D50" s="189"/>
      <c r="E50" s="189"/>
      <c r="F50" s="189"/>
      <c r="G50" s="189"/>
      <c r="H50" s="189"/>
    </row>
    <row r="51" spans="1:8" x14ac:dyDescent="0.2">
      <c r="A51" s="189"/>
      <c r="B51" s="189"/>
      <c r="C51" s="189"/>
      <c r="D51" s="189"/>
      <c r="E51" s="189"/>
      <c r="F51" s="189"/>
      <c r="G51" s="189"/>
      <c r="H51" s="189"/>
    </row>
    <row r="52" spans="1:8" x14ac:dyDescent="0.2">
      <c r="A52" s="189"/>
      <c r="B52" s="189"/>
      <c r="C52" s="189"/>
      <c r="D52" s="189"/>
      <c r="E52" s="189"/>
      <c r="F52" s="189"/>
      <c r="G52" s="189"/>
      <c r="H52" s="189"/>
    </row>
    <row r="53" spans="1:8" ht="285.75" customHeight="1" x14ac:dyDescent="0.2">
      <c r="A53" s="189"/>
      <c r="B53" s="189"/>
      <c r="C53" s="189"/>
      <c r="D53" s="189"/>
      <c r="E53" s="189"/>
      <c r="F53" s="189"/>
      <c r="G53" s="189"/>
      <c r="H53" s="189"/>
    </row>
    <row r="54" spans="1:8" ht="12.75" customHeight="1" x14ac:dyDescent="0.2">
      <c r="A54" s="189"/>
      <c r="B54" s="189"/>
      <c r="C54" s="189"/>
      <c r="D54" s="189"/>
      <c r="E54" s="189"/>
      <c r="F54" s="189"/>
      <c r="G54" s="189"/>
      <c r="H54" s="189"/>
    </row>
    <row r="55" spans="1:8" ht="12.75" customHeight="1" x14ac:dyDescent="0.2">
      <c r="A55" s="189"/>
      <c r="B55" s="189"/>
      <c r="C55" s="189"/>
      <c r="D55" s="189"/>
      <c r="E55" s="189"/>
      <c r="F55" s="189"/>
      <c r="G55" s="189"/>
      <c r="H55" s="189"/>
    </row>
    <row r="56" spans="1:8" ht="10.5" customHeight="1" x14ac:dyDescent="0.2">
      <c r="A56" s="189"/>
      <c r="B56" s="189"/>
      <c r="C56" s="189"/>
      <c r="D56" s="189"/>
      <c r="E56" s="189"/>
      <c r="F56" s="189"/>
      <c r="G56" s="189"/>
      <c r="H56" s="189"/>
    </row>
    <row r="57" spans="1:8" ht="12.75" customHeight="1" x14ac:dyDescent="0.2">
      <c r="A57" s="189"/>
      <c r="B57" s="189"/>
      <c r="C57" s="189"/>
      <c r="D57" s="189"/>
      <c r="E57" s="189"/>
      <c r="F57" s="189"/>
      <c r="G57" s="189"/>
      <c r="H57" s="189"/>
    </row>
    <row r="58" spans="1:8" ht="12.75" customHeight="1" x14ac:dyDescent="0.2">
      <c r="A58" s="189"/>
      <c r="B58" s="189"/>
      <c r="C58" s="189"/>
      <c r="D58" s="189"/>
      <c r="E58" s="189"/>
      <c r="F58" s="189"/>
      <c r="G58" s="189"/>
      <c r="H58" s="189"/>
    </row>
    <row r="59" spans="1:8" ht="409.5" customHeight="1" x14ac:dyDescent="0.2">
      <c r="A59" s="189"/>
      <c r="B59" s="189"/>
      <c r="C59" s="189"/>
      <c r="D59" s="189"/>
      <c r="E59" s="189"/>
      <c r="F59" s="189"/>
      <c r="G59" s="189"/>
      <c r="H59" s="189"/>
    </row>
  </sheetData>
  <mergeCells count="2">
    <mergeCell ref="A2:H2"/>
    <mergeCell ref="A4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пр.3.1.</vt:lpstr>
      <vt:lpstr>пр.3.2.</vt:lpstr>
      <vt:lpstr>пр.3.3</vt:lpstr>
      <vt:lpstr>пр 3.4.</vt:lpstr>
      <vt:lpstr>пр 3.5.</vt:lpstr>
      <vt:lpstr>п. 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Владимировна Фомина</cp:lastModifiedBy>
  <cp:lastPrinted>2017-05-24T11:44:36Z</cp:lastPrinted>
  <dcterms:created xsi:type="dcterms:W3CDTF">1996-10-08T23:32:33Z</dcterms:created>
  <dcterms:modified xsi:type="dcterms:W3CDTF">2017-05-24T12:00:31Z</dcterms:modified>
</cp:coreProperties>
</file>